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UISA FERNANDA URREGO\LABORAL\IDEP\2024\Seguimiento\Indicadores de gestión\I Trimestre\"/>
    </mc:Choice>
  </mc:AlternateContent>
  <xr:revisionPtr revIDLastSave="0" documentId="13_ncr:1_{FDCF5E48-CFBC-49AF-9F21-4E5580D8319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DIC 01" sheetId="1" r:id="rId1"/>
    <sheet name="Listas" sheetId="2" state="hidden" r:id="rId2"/>
  </sheets>
  <definedNames>
    <definedName name="a">#REF!</definedName>
    <definedName name="_xlnm.Print_Area" localSheetId="0">'DIC 01'!$A$1:$M$63</definedName>
    <definedName name="Frecuencia" localSheetId="0">#REF!</definedName>
    <definedName name="Frecuencia">#REF!</definedName>
    <definedName name="h">#REF!</definedName>
    <definedName name="Herramienta" localSheetId="0">#REF!</definedName>
    <definedName name="Herramienta">#REF!</definedName>
    <definedName name="iii">#REF!</definedName>
    <definedName name="Meses" localSheetId="0">#REF!</definedName>
    <definedName name="Meses">#REF!</definedName>
    <definedName name="Proce">#REF!</definedName>
    <definedName name="Procesos" localSheetId="0">#REF!</definedName>
    <definedName name="Procesos">#REF!</definedName>
    <definedName name="Rojo">#REF!</definedName>
    <definedName name="S">#REF!</definedName>
    <definedName name="Tenden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8" i="1" l="1"/>
  <c r="AN63" i="1"/>
  <c r="AN64" i="1" s="1"/>
  <c r="AN65" i="1" s="1"/>
  <c r="AN66" i="1" s="1"/>
  <c r="AN61" i="1"/>
  <c r="AN62" i="1" s="1"/>
  <c r="AN55" i="1"/>
  <c r="AN56" i="1" s="1"/>
  <c r="AN57" i="1" s="1"/>
  <c r="AN59" i="1" s="1"/>
  <c r="AN60" i="1" s="1"/>
  <c r="AN49" i="1"/>
  <c r="AN50" i="1" s="1"/>
  <c r="AN51" i="1" s="1"/>
  <c r="AN52" i="1" s="1"/>
  <c r="AN53" i="1" s="1"/>
  <c r="AN54" i="1" s="1"/>
  <c r="H39" i="1"/>
  <c r="H37" i="1"/>
  <c r="H36" i="1"/>
  <c r="I36" i="1" s="1"/>
  <c r="G35" i="1"/>
  <c r="F35" i="1"/>
  <c r="E35" i="1"/>
  <c r="D35" i="1"/>
  <c r="AN32" i="1"/>
  <c r="AN33" i="1" s="1"/>
  <c r="AN34" i="1" s="1"/>
  <c r="AN31" i="1"/>
  <c r="AN30" i="1"/>
  <c r="AN28" i="1"/>
  <c r="AN29" i="1" s="1"/>
  <c r="L27" i="1"/>
  <c r="L26" i="1"/>
  <c r="AN24" i="1"/>
  <c r="I37" i="1" l="1"/>
  <c r="I38" i="1"/>
  <c r="I39" i="1" s="1"/>
</calcChain>
</file>

<file path=xl/sharedStrings.xml><?xml version="1.0" encoding="utf-8"?>
<sst xmlns="http://schemas.openxmlformats.org/spreadsheetml/2006/main" count="211" uniqueCount="145">
  <si>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</si>
  <si>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</si>
  <si>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</si>
  <si>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</si>
  <si>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</si>
  <si>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</si>
  <si>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</si>
  <si>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</si>
  <si>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</si>
  <si>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</si>
  <si>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</si>
  <si>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Divulgación y Comunicación</t>
  </si>
  <si>
    <t>Clase de proceso:</t>
  </si>
  <si>
    <t xml:space="preserve">Misional </t>
  </si>
  <si>
    <t xml:space="preserve">Eficacia </t>
  </si>
  <si>
    <t xml:space="preserve">Objetivo del Proceso </t>
  </si>
  <si>
    <t xml:space="preserve">Divulgar la información del IDEP mediante el uso estratégico de canales de comunicación internos y externos para dar respuestas a las necesidades y expectativas de los usuarios de la entidad 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</si>
  <si>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</si>
  <si>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</si>
  <si>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</si>
  <si>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</si>
  <si>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</si>
  <si>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</si>
  <si>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>Número de publicaciones realizadas en el desarrollo de la estrategia de socialización, divulgación  y gestión del conocimiento</t>
  </si>
  <si>
    <t>Código</t>
  </si>
  <si>
    <t>DIC-01</t>
  </si>
  <si>
    <t>Mensual</t>
  </si>
  <si>
    <t>Objetivo del indicador:</t>
  </si>
  <si>
    <t>Conocer el número de publicaciones realizadas en el desarrollo de la estrategia de socialización, divulgación  y gestión del conocimiento derivado de las investigaciones y publicaciones del IDEP y de los docentes del Distrito,  mediante las  producciones  como:  libros, Revista Educación y Ciudad, Podcasts y Magazín Aula Urbana. Con el fin de  comunicar,  divulgar y gestionar el conocimiento del IDEP.</t>
  </si>
  <si>
    <t>Bimestral</t>
  </si>
  <si>
    <t>Metodología de la medición</t>
  </si>
  <si>
    <t xml:space="preserve">Se realiza teniendo en cuenta la cantidad de publicaciones reportada en el indicador producto PMR acumulado de la estrategia de socialización, divulgación  y gestión del conocimiento  de las investigaciones y publicaciones del IDEP </t>
  </si>
  <si>
    <t xml:space="preserve">Trimestral </t>
  </si>
  <si>
    <t xml:space="preserve">Meta del Plan de Desarrollo a la que aporta 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</si>
  <si>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</si>
  <si>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Cuatrimestral</t>
  </si>
  <si>
    <t>Cargo del responsable de la medición:</t>
  </si>
  <si>
    <t xml:space="preserve">Subdirector Académico 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</si>
  <si>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</si>
  <si>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</si>
  <si>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</si>
  <si>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</si>
  <si>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</si>
  <si>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</si>
  <si>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</si>
  <si>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</si>
  <si>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</si>
  <si>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</si>
  <si>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</si>
  <si>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</si>
  <si>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Sumatoria de las producciones  realizadas por el IDEP  como: libros, Revista Educación y Ciudad, Podcasts y Magazín Aula Urbana.</t>
  </si>
  <si>
    <t>Cantidad</t>
  </si>
  <si>
    <t xml:space="preserve">Numero de libros realizadas por el IDEP  </t>
  </si>
  <si>
    <t>Numero</t>
  </si>
  <si>
    <t xml:space="preserve">PMR mensual reportado por los referentes técnicos de cada proyecto </t>
  </si>
  <si>
    <t xml:space="preserve">Numero de Revistas Educación y Ciudad realizadas por el IDEP  </t>
  </si>
  <si>
    <t xml:space="preserve">Apoyo </t>
  </si>
  <si>
    <t xml:space="preserve">Numero de Podcasts realizados por el IDEP  </t>
  </si>
  <si>
    <t xml:space="preserve">Numero de Magazín Aula Urbana realizados por el IDEP  </t>
  </si>
  <si>
    <t>PROCESO</t>
  </si>
  <si>
    <t xml:space="preserve">Tendencia </t>
  </si>
  <si>
    <t>Tipo del indicador</t>
  </si>
  <si>
    <t xml:space="preserve">Meta anual </t>
  </si>
  <si>
    <t>Línea base</t>
  </si>
  <si>
    <t>Fecha línea base</t>
  </si>
  <si>
    <t>Fuente línea base</t>
  </si>
  <si>
    <t>PMR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</si>
  <si>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</si>
  <si>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</si>
  <si>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</si>
  <si>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</si>
  <si>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</si>
  <si>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</si>
  <si>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</si>
  <si>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</si>
  <si>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</si>
  <si>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</si>
  <si>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</si>
  <si>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</si>
  <si>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</si>
  <si>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</si>
  <si>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 xml:space="preserve">OBSERVACIONES:
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</si>
  <si>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</si>
  <si>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</si>
  <si>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</si>
  <si>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</si>
  <si>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</si>
  <si>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</si>
  <si>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</si>
  <si>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</si>
  <si>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</si>
  <si>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</si>
  <si>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</si>
  <si>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</si>
  <si>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</si>
  <si>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Primer Trimestre</t>
  </si>
  <si>
    <t>Segundo Trimestre</t>
  </si>
  <si>
    <t>Tercer Trimestre</t>
  </si>
  <si>
    <t>Cuarto Trimestre</t>
  </si>
  <si>
    <t>Subdirector(a) Administrativo(a), Financiero(a) y de Control Disciplinario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</si>
  <si>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</si>
  <si>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</si>
  <si>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</si>
  <si>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</si>
  <si>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</si>
  <si>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</si>
  <si>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</si>
  <si>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</si>
  <si>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</si>
  <si>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</si>
  <si>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</si>
  <si>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</si>
  <si>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</si>
  <si>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</si>
  <si>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</si>
  <si>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</si>
  <si>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</si>
  <si>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</si>
  <si>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</si>
  <si>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</si>
  <si>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</si>
  <si>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No aplica</t>
  </si>
  <si>
    <t>Si</t>
  </si>
  <si>
    <t>No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</si>
  <si>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</si>
  <si>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</si>
  <si>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</si>
  <si>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</si>
  <si>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</si>
  <si>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</si>
  <si>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 xml:space="preserve">Evaluación </t>
  </si>
  <si>
    <t>Gestión de Recursos Fisicos y Ambiental</t>
  </si>
  <si>
    <t>Gestión Tecnológica</t>
  </si>
  <si>
    <t>Evaluación y Control</t>
  </si>
  <si>
    <t>Mejoramiento Integral y Continuo</t>
  </si>
  <si>
    <t>LIDER DEL PROCESO</t>
  </si>
  <si>
    <t>Jefe Oficina Asesora de Planeación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</si>
  <si>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</si>
  <si>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</si>
  <si>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</si>
  <si>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</si>
  <si>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</si>
  <si>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</si>
  <si>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>X</t>
  </si>
  <si>
    <t>Para el I trimestre el número de publicaciones realizadas en el desarrollo de la estrategia de socialización, divulgación  y gestión del conocimiento fue 1: Revista Educación y Ciudad No. 46 Políticas educativas y nuevas perspectivas en la formación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</si>
</sst>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sz val="10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sz val="10"/>
      <color rgb="FF000000"/>
      <name val="Arial Narrow"/>
      <charset val="1"/>
    </font>
    <font>
      <b/>
      <sz val="10"/>
      <color rgb="FF000000"/>
      <name val="Arial Narrow"/>
      <charset val="1"/>
    </font>
    <font>
      <b/>
      <sz val="12"/>
      <color rgb="FF000000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FFFFFF"/>
      <name val="Arial Narrow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C0C0C"/>
        <bgColor rgb="FF000000"/>
      </patternFill>
    </fill>
    <fill>
      <patternFill patternType="solid">
        <fgColor rgb="FFC0C0C0"/>
        <bgColor rgb="FFBFBFBF"/>
      </patternFill>
    </fill>
    <fill>
      <patternFill patternType="solid">
        <fgColor rgb="FFD8D8D8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548DD4"/>
        <bgColor rgb="FF688FC4"/>
      </patternFill>
    </fill>
    <fill>
      <patternFill patternType="solid">
        <fgColor rgb="FFDAEEF3"/>
        <bgColor rgb="FFCCFFFF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2" fillId="6" borderId="8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1" fillId="2" borderId="8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2" fontId="9" fillId="7" borderId="9" xfId="0" applyNumberFormat="1" applyFont="1" applyFill="1" applyBorder="1" applyAlignment="1">
      <alignment horizontal="center" vertical="center" wrapText="1"/>
    </xf>
    <xf numFmtId="2" fontId="9" fillId="7" borderId="8" xfId="0" applyNumberFormat="1" applyFont="1" applyFill="1" applyBorder="1" applyAlignment="1">
      <alignment horizontal="center" vertical="center" wrapText="1"/>
    </xf>
    <xf numFmtId="2" fontId="9" fillId="7" borderId="10" xfId="0" applyNumberFormat="1" applyFont="1" applyFill="1" applyBorder="1" applyAlignment="1">
      <alignment horizontal="center" vertical="center" wrapText="1"/>
    </xf>
    <xf numFmtId="2" fontId="9" fillId="8" borderId="9" xfId="0" applyNumberFormat="1" applyFont="1" applyFill="1" applyBorder="1" applyAlignment="1">
      <alignment horizontal="center" vertical="center" wrapText="1"/>
    </xf>
    <xf numFmtId="2" fontId="9" fillId="8" borderId="8" xfId="0" applyNumberFormat="1" applyFont="1" applyFill="1" applyBorder="1" applyAlignment="1">
      <alignment horizontal="center" vertical="center" wrapText="1"/>
    </xf>
    <xf numFmtId="2" fontId="9" fillId="8" borderId="10" xfId="0" applyNumberFormat="1" applyFont="1" applyFill="1" applyBorder="1" applyAlignment="1">
      <alignment horizontal="center" vertical="center" wrapText="1"/>
    </xf>
    <xf numFmtId="2" fontId="9" fillId="9" borderId="2" xfId="0" applyNumberFormat="1" applyFont="1" applyFill="1" applyBorder="1" applyAlignment="1">
      <alignment horizontal="center" vertical="center" wrapText="1"/>
    </xf>
    <xf numFmtId="2" fontId="9" fillId="9" borderId="3" xfId="0" applyNumberFormat="1" applyFont="1" applyFill="1" applyBorder="1" applyAlignment="1">
      <alignment horizontal="center" vertical="center" wrapText="1"/>
    </xf>
    <xf numFmtId="2" fontId="9" fillId="9" borderId="4" xfId="0" applyNumberFormat="1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9" fontId="2" fillId="10" borderId="12" xfId="0" applyNumberFormat="1" applyFont="1" applyFill="1" applyBorder="1" applyAlignment="1">
      <alignment horizontal="center" vertical="center" wrapText="1"/>
    </xf>
    <xf numFmtId="9" fontId="2" fillId="10" borderId="13" xfId="0" applyNumberFormat="1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/>
    </xf>
    <xf numFmtId="1" fontId="8" fillId="11" borderId="15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2" fontId="8" fillId="11" borderId="20" xfId="0" applyNumberFormat="1" applyFont="1" applyFill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/>
    </xf>
    <xf numFmtId="2" fontId="8" fillId="11" borderId="15" xfId="0" applyNumberFormat="1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1" fontId="8" fillId="11" borderId="23" xfId="0" applyNumberFormat="1" applyFont="1" applyFill="1" applyBorder="1" applyAlignment="1">
      <alignment horizontal="center" vertical="center"/>
    </xf>
    <xf numFmtId="2" fontId="8" fillId="11" borderId="24" xfId="0" applyNumberFormat="1" applyFont="1" applyFill="1" applyBorder="1" applyAlignment="1">
      <alignment horizontal="center" vertical="center"/>
    </xf>
    <xf numFmtId="2" fontId="8" fillId="11" borderId="24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8" borderId="7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688FC4"/>
      <rgbColor rgb="FF9999FF"/>
      <rgbColor rgb="FFC54A47"/>
      <rgbColor rgb="FFFFFFCC"/>
      <rgbColor rgb="FFDAEEF3"/>
      <rgbColor rgb="FF660066"/>
      <rgbColor rgb="FFC76866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BFBFBF"/>
      <rgbColor rgb="FFFFCC99"/>
      <rgbColor rgb="FF548DD4"/>
      <rgbColor rgb="FF33CCCC"/>
      <rgbColor rgb="FF99CC00"/>
      <rgbColor rgb="FFFFCC00"/>
      <rgbColor rgb="FFFF9900"/>
      <rgbColor rgb="FFFF6600"/>
      <rgbColor rgb="FF487FC1"/>
      <rgbColor rgb="FF969696"/>
      <rgbColor rgb="FF003366"/>
      <rgbColor rgb="FF00B050"/>
      <rgbColor rgb="FF0C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 Publicaciones estrategia de socialización, divulgación  y gestión del conocimiento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'DIC 01'!$C$35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'DIC 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'DIC 01'!$C$36:$C$39</c:f>
              <c:numCache>
                <c:formatCode>0</c:formatCode>
                <c:ptCount val="4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3-4128-817F-DED1BB48E3C3}"/>
            </c:ext>
          </c:extLst>
        </c:ser>
        <c:ser>
          <c:idx val="1"/>
          <c:order val="1"/>
          <c:tx>
            <c:strRef>
              <c:f>'DIC 01'!$H$35</c:f>
              <c:strCache>
                <c:ptCount val="1"/>
                <c:pt idx="0">
                  <c:v>RESULTADO  GESTIÓN PERÍODO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'DIC 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'DIC 01'!$H$36:$H$39</c:f>
              <c:numCache>
                <c:formatCode>0.00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3-4128-817F-DED1BB48E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8172928"/>
        <c:axId val="1448169600"/>
        <c:axId val="0"/>
      </c:bar3DChart>
      <c:catAx>
        <c:axId val="14481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8169600"/>
        <c:crosses val="autoZero"/>
        <c:auto val="1"/>
        <c:lblAlgn val="ctr"/>
        <c:lblOffset val="100"/>
        <c:noMultiLvlLbl val="0"/>
      </c:catAx>
      <c:valAx>
        <c:axId val="144816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817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659520</xdr:colOff>
      <xdr:row>0</xdr:row>
      <xdr:rowOff>115200</xdr:rowOff>
    </xdr:from>
    <xdr:to>
      <xdr:col>1</xdr:col>
      <xdr:colOff>456840</xdr:colOff>
      <xdr:row>2</xdr:row>
      <xdr:rowOff>272880</xdr:rowOff>
    </xdr:to>
    <xdr:pic>
      <xdr:nvPicPr>
        <xdr:cNvPr id="3" name="image1.jpg" descr="Logo Alta Definició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9520" y="115200"/>
          <a:ext cx="1025280" cy="8053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546100</xdr:colOff>
      <xdr:row>40</xdr:row>
      <xdr:rowOff>330200</xdr:rowOff>
    </xdr:from>
    <xdr:to>
      <xdr:col>8</xdr:col>
      <xdr:colOff>787400</xdr:colOff>
      <xdr:row>50</xdr:row>
      <xdr:rowOff>241300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6B747E4-B7C5-48E4-8619-27FFBBDED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9"/>
  <sheetViews>
    <sheetView showGridLines="0" tabSelected="1" view="pageBreakPreview" zoomScale="90" zoomScaleNormal="91" zoomScaleSheetLayoutView="90" zoomScalePageLayoutView="87" workbookViewId="0">
      <selection activeCell="I29" sqref="I29:M31"/>
    </sheetView>
  </sheetViews>
  <sheetFormatPr baseColWidth="10" defaultColWidth="12.5546875" defaultRowHeight="13.8" x14ac:dyDescent="0.3"/>
  <cols>
    <col min="1" max="1" width="17.44140625" style="1" customWidth="1"/>
    <col min="2" max="2" width="20.33203125" style="1" customWidth="1"/>
    <col min="3" max="3" width="12" style="1" customWidth="1"/>
    <col min="4" max="4" width="14.88671875" style="1" customWidth="1"/>
    <col min="5" max="6" width="17.6640625" style="1" customWidth="1"/>
    <col min="7" max="7" width="22.6640625" style="1" customWidth="1"/>
    <col min="8" max="9" width="15.5546875" style="1" customWidth="1"/>
    <col min="10" max="10" width="17.6640625" style="1" customWidth="1"/>
    <col min="11" max="11" width="16.6640625" style="1" customWidth="1"/>
    <col min="12" max="12" width="15.109375" style="1" customWidth="1"/>
    <col min="13" max="13" width="16.5546875" style="1" customWidth="1"/>
    <col min="14" max="14" width="3.5546875" customWidth="1"/>
    <col min="15" max="15" width="26.33203125" hidden="1" customWidth="1"/>
    <col min="16" max="37" width="11.44140625" customWidth="1"/>
    <col min="38" max="38" width="11.5546875" customWidth="1"/>
    <col min="39" max="40" width="11.44140625" customWidth="1"/>
  </cols>
  <sheetData>
    <row r="1" spans="1:40" ht="25.5" customHeight="1" x14ac:dyDescent="0.25">
      <c r="A1" s="71"/>
      <c r="B1" s="71"/>
      <c r="C1" s="72" t="s">
        <v>0</v>
      </c>
      <c r="D1" s="72"/>
      <c r="E1" s="72"/>
      <c r="F1" s="72"/>
      <c r="G1" s="72"/>
      <c r="H1" s="72"/>
      <c r="I1" s="72"/>
      <c r="J1" s="72"/>
      <c r="K1" s="73" t="s">
        <v>1</v>
      </c>
      <c r="L1" s="73"/>
      <c r="M1" s="7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M1" s="2"/>
      <c r="AN1" s="2"/>
    </row>
    <row r="2" spans="1:40" ht="25.5" customHeight="1" x14ac:dyDescent="0.25">
      <c r="A2" s="71"/>
      <c r="B2" s="71"/>
      <c r="C2" s="72"/>
      <c r="D2" s="72"/>
      <c r="E2" s="72"/>
      <c r="F2" s="72"/>
      <c r="G2" s="72"/>
      <c r="H2" s="72"/>
      <c r="I2" s="72"/>
      <c r="J2" s="72"/>
      <c r="K2" s="73" t="s">
        <v>2</v>
      </c>
      <c r="L2" s="73"/>
      <c r="M2" s="73"/>
      <c r="N2" s="2"/>
      <c r="O2" s="3" t="s">
        <v>3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M2" s="2"/>
      <c r="AN2" s="2"/>
    </row>
    <row r="3" spans="1:40" ht="25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3" t="s">
        <v>4</v>
      </c>
      <c r="L3" s="73"/>
      <c r="M3" s="73"/>
      <c r="N3" s="2"/>
      <c r="O3" s="2" t="s">
        <v>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M3" s="2"/>
      <c r="AN3" s="2"/>
    </row>
    <row r="4" spans="1:40" ht="14.25" customHeight="1" x14ac:dyDescent="0.25">
      <c r="A4" s="4"/>
      <c r="B4" s="5"/>
      <c r="C4" s="6"/>
      <c r="D4" s="6"/>
      <c r="E4" s="6"/>
      <c r="F4" s="6"/>
      <c r="G4" s="6"/>
      <c r="H4" s="6"/>
      <c r="I4" s="6"/>
      <c r="J4" s="6"/>
      <c r="K4" s="7"/>
      <c r="L4" s="7"/>
      <c r="M4" s="8"/>
      <c r="N4" s="2"/>
      <c r="O4" s="2" t="s">
        <v>6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M4" s="2"/>
      <c r="AN4" s="2"/>
    </row>
    <row r="5" spans="1:40" ht="12.75" customHeight="1" x14ac:dyDescent="0.25">
      <c r="A5" s="74" t="s">
        <v>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2"/>
      <c r="O5" s="2" t="s">
        <v>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M5" s="2"/>
      <c r="AN5" s="2"/>
    </row>
    <row r="6" spans="1:40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2"/>
      <c r="O6" s="3" t="s">
        <v>9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M6" s="2"/>
      <c r="AN6" s="2"/>
    </row>
    <row r="7" spans="1:40" ht="30" customHeight="1" x14ac:dyDescent="0.25">
      <c r="A7" s="75" t="s">
        <v>10</v>
      </c>
      <c r="B7" s="75"/>
      <c r="C7" s="76" t="s">
        <v>11</v>
      </c>
      <c r="D7" s="76"/>
      <c r="E7" s="76"/>
      <c r="F7" s="76"/>
      <c r="G7" s="76"/>
      <c r="H7" s="76"/>
      <c r="I7" s="75" t="s">
        <v>12</v>
      </c>
      <c r="J7" s="75"/>
      <c r="K7" s="75"/>
      <c r="L7" s="77" t="s">
        <v>13</v>
      </c>
      <c r="M7" s="77"/>
      <c r="N7" s="2"/>
      <c r="O7" s="2" t="s">
        <v>14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M7" s="2"/>
      <c r="AN7" s="2"/>
    </row>
    <row r="8" spans="1:40" ht="38.25" customHeight="1" x14ac:dyDescent="0.25">
      <c r="A8" s="75" t="s">
        <v>15</v>
      </c>
      <c r="B8" s="75"/>
      <c r="C8" s="76" t="s">
        <v>16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2"/>
      <c r="O8" s="2" t="s">
        <v>17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M8" s="2"/>
      <c r="AN8" s="2"/>
    </row>
    <row r="9" spans="1:40" ht="30" customHeight="1" x14ac:dyDescent="0.25">
      <c r="A9" s="75" t="s">
        <v>18</v>
      </c>
      <c r="B9" s="75"/>
      <c r="C9" s="76" t="s">
        <v>19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2"/>
      <c r="O9" s="2" t="s">
        <v>20</v>
      </c>
      <c r="P9" s="1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M9" s="2"/>
      <c r="AN9" s="2"/>
    </row>
    <row r="10" spans="1:40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2"/>
      <c r="O10" s="3" t="s">
        <v>21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M10" s="2"/>
      <c r="AN10" s="2"/>
    </row>
    <row r="11" spans="1:40" ht="44.25" customHeight="1" x14ac:dyDescent="0.25">
      <c r="A11" s="75" t="s">
        <v>22</v>
      </c>
      <c r="B11" s="75"/>
      <c r="C11" s="78" t="s">
        <v>23</v>
      </c>
      <c r="D11" s="78"/>
      <c r="E11" s="78"/>
      <c r="F11" s="78"/>
      <c r="G11" s="78"/>
      <c r="H11" s="78"/>
      <c r="I11" s="78"/>
      <c r="J11" s="78"/>
      <c r="K11" s="17" t="s">
        <v>24</v>
      </c>
      <c r="L11" s="79" t="s">
        <v>25</v>
      </c>
      <c r="M11" s="79"/>
      <c r="N11" s="2"/>
      <c r="O11" s="2" t="s">
        <v>26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M11" s="2"/>
      <c r="AN11" s="2"/>
    </row>
    <row r="12" spans="1:40" ht="47.25" customHeight="1" x14ac:dyDescent="0.25">
      <c r="A12" s="75" t="s">
        <v>27</v>
      </c>
      <c r="B12" s="75"/>
      <c r="C12" s="76" t="s">
        <v>28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2"/>
      <c r="O12" s="2" t="s">
        <v>29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M12" s="2"/>
      <c r="AN12" s="2"/>
    </row>
    <row r="13" spans="1:40" ht="45.75" customHeight="1" x14ac:dyDescent="0.25">
      <c r="A13" s="75" t="s">
        <v>30</v>
      </c>
      <c r="B13" s="75"/>
      <c r="C13" s="76" t="s">
        <v>31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2"/>
      <c r="O13" s="2" t="s">
        <v>32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M13" s="2"/>
      <c r="AN13" s="2"/>
    </row>
    <row r="14" spans="1:40" ht="59.25" customHeight="1" x14ac:dyDescent="0.25">
      <c r="A14" s="75" t="s">
        <v>33</v>
      </c>
      <c r="B14" s="75"/>
      <c r="C14" s="76" t="s">
        <v>34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2"/>
      <c r="O14" s="2" t="s">
        <v>35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M14" s="2"/>
      <c r="AN14" s="2"/>
    </row>
    <row r="15" spans="1:40" ht="30" customHeight="1" x14ac:dyDescent="0.25">
      <c r="A15" s="75" t="s">
        <v>36</v>
      </c>
      <c r="B15" s="75"/>
      <c r="C15" s="76" t="s">
        <v>37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2"/>
      <c r="O15" s="2" t="s">
        <v>38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M15" s="2"/>
      <c r="AN15" s="2"/>
    </row>
    <row r="16" spans="1:40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2"/>
      <c r="O16" s="2" t="s">
        <v>39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M16" s="2"/>
      <c r="AN16" s="2"/>
    </row>
    <row r="17" spans="1:40" ht="17.25" customHeight="1" x14ac:dyDescent="0.25">
      <c r="A17" s="75" t="s">
        <v>40</v>
      </c>
      <c r="B17" s="75"/>
      <c r="C17" s="75" t="s">
        <v>41</v>
      </c>
      <c r="D17" s="75"/>
      <c r="E17" s="80" t="s">
        <v>42</v>
      </c>
      <c r="F17" s="80"/>
      <c r="G17" s="80"/>
      <c r="H17" s="80"/>
      <c r="I17" s="80"/>
      <c r="J17" s="80"/>
      <c r="K17" s="80"/>
      <c r="L17" s="80"/>
      <c r="M17" s="80"/>
      <c r="N17" s="2"/>
      <c r="O17" s="3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M17" s="2"/>
      <c r="AN17" s="2"/>
    </row>
    <row r="18" spans="1:40" ht="53.25" customHeight="1" x14ac:dyDescent="0.25">
      <c r="A18" s="75"/>
      <c r="B18" s="75"/>
      <c r="C18" s="75"/>
      <c r="D18" s="75"/>
      <c r="E18" s="12" t="s">
        <v>44</v>
      </c>
      <c r="F18" s="75" t="s">
        <v>45</v>
      </c>
      <c r="G18" s="75"/>
      <c r="H18" s="75"/>
      <c r="I18" s="18" t="s">
        <v>46</v>
      </c>
      <c r="J18" s="75" t="s">
        <v>47</v>
      </c>
      <c r="K18" s="75"/>
      <c r="L18" s="75"/>
      <c r="M18" s="12" t="s">
        <v>48</v>
      </c>
      <c r="N18" s="2"/>
      <c r="O18" s="2" t="s">
        <v>49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M18" s="2"/>
      <c r="AN18" s="2"/>
    </row>
    <row r="19" spans="1:40" ht="30" customHeight="1" x14ac:dyDescent="0.25">
      <c r="A19" s="81" t="s">
        <v>50</v>
      </c>
      <c r="B19" s="81"/>
      <c r="C19" s="82" t="s">
        <v>51</v>
      </c>
      <c r="D19" s="82"/>
      <c r="E19" s="20">
        <v>1</v>
      </c>
      <c r="F19" s="82" t="s">
        <v>52</v>
      </c>
      <c r="G19" s="82"/>
      <c r="H19" s="82"/>
      <c r="I19" s="21" t="s">
        <v>53</v>
      </c>
      <c r="J19" s="83" t="s">
        <v>54</v>
      </c>
      <c r="K19" s="83"/>
      <c r="L19" s="83"/>
      <c r="M19" s="20" t="s">
        <v>32</v>
      </c>
      <c r="N19" s="2"/>
      <c r="O19" s="2" t="s">
        <v>13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M19" s="2"/>
      <c r="AN19" s="2"/>
    </row>
    <row r="20" spans="1:40" ht="30" customHeight="1" x14ac:dyDescent="0.25">
      <c r="A20" s="81"/>
      <c r="B20" s="81"/>
      <c r="C20" s="82"/>
      <c r="D20" s="82"/>
      <c r="E20" s="20">
        <v>2</v>
      </c>
      <c r="F20" s="82" t="s">
        <v>55</v>
      </c>
      <c r="G20" s="82"/>
      <c r="H20" s="82"/>
      <c r="I20" s="21" t="s">
        <v>53</v>
      </c>
      <c r="J20" s="83" t="s">
        <v>54</v>
      </c>
      <c r="K20" s="83"/>
      <c r="L20" s="83"/>
      <c r="M20" s="20" t="s">
        <v>32</v>
      </c>
      <c r="N20" s="2"/>
      <c r="O20" s="2" t="s">
        <v>56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M20" s="2"/>
      <c r="AN20" s="2"/>
    </row>
    <row r="21" spans="1:40" ht="30" customHeight="1" x14ac:dyDescent="0.25">
      <c r="A21" s="81"/>
      <c r="B21" s="81"/>
      <c r="C21" s="82"/>
      <c r="D21" s="82"/>
      <c r="E21" s="20">
        <v>3</v>
      </c>
      <c r="F21" s="82" t="s">
        <v>57</v>
      </c>
      <c r="G21" s="82"/>
      <c r="H21" s="82"/>
      <c r="I21" s="21" t="s">
        <v>53</v>
      </c>
      <c r="J21" s="83" t="s">
        <v>54</v>
      </c>
      <c r="K21" s="83"/>
      <c r="L21" s="83"/>
      <c r="M21" s="20" t="s">
        <v>32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M21" s="2"/>
      <c r="AN21" s="2"/>
    </row>
    <row r="22" spans="1:40" ht="30" customHeight="1" x14ac:dyDescent="0.25">
      <c r="A22" s="81"/>
      <c r="B22" s="81"/>
      <c r="C22" s="82"/>
      <c r="D22" s="82"/>
      <c r="E22" s="20">
        <v>4</v>
      </c>
      <c r="F22" s="82" t="s">
        <v>58</v>
      </c>
      <c r="G22" s="82"/>
      <c r="H22" s="82"/>
      <c r="I22" s="21" t="s">
        <v>53</v>
      </c>
      <c r="J22" s="83" t="s">
        <v>54</v>
      </c>
      <c r="K22" s="83"/>
      <c r="L22" s="83"/>
      <c r="M22" s="20" t="s">
        <v>32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M22" s="2"/>
      <c r="AN22" s="2"/>
    </row>
    <row r="23" spans="1:40" ht="15.75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2"/>
      <c r="O23" s="3" t="s">
        <v>59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M23" s="2"/>
      <c r="AN23" s="2">
        <v>2002</v>
      </c>
    </row>
    <row r="24" spans="1:40" ht="45.75" customHeight="1" x14ac:dyDescent="0.25">
      <c r="A24" s="12" t="s">
        <v>60</v>
      </c>
      <c r="B24" s="23" t="s">
        <v>8</v>
      </c>
      <c r="C24" s="24" t="s">
        <v>61</v>
      </c>
      <c r="D24" s="23" t="s">
        <v>17</v>
      </c>
      <c r="E24" s="12" t="s">
        <v>62</v>
      </c>
      <c r="F24" s="25">
        <v>2</v>
      </c>
      <c r="G24" s="12" t="s">
        <v>63</v>
      </c>
      <c r="H24" s="26">
        <v>21</v>
      </c>
      <c r="I24" s="12" t="s">
        <v>64</v>
      </c>
      <c r="J24" s="27">
        <v>2022</v>
      </c>
      <c r="K24" s="12" t="s">
        <v>65</v>
      </c>
      <c r="L24" s="84" t="s">
        <v>66</v>
      </c>
      <c r="M24" s="84"/>
      <c r="N24" s="2"/>
      <c r="O24" s="28" t="s">
        <v>11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M24" s="2"/>
      <c r="AN24" s="2">
        <f>AN23+1</f>
        <v>2003</v>
      </c>
    </row>
    <row r="25" spans="1:40" ht="16.5" customHeight="1" x14ac:dyDescent="0.25">
      <c r="A25" s="75" t="s">
        <v>67</v>
      </c>
      <c r="B25" s="85" t="s">
        <v>32</v>
      </c>
      <c r="C25" s="75" t="s">
        <v>68</v>
      </c>
      <c r="D25" s="85" t="s">
        <v>32</v>
      </c>
      <c r="E25" s="75" t="s">
        <v>69</v>
      </c>
      <c r="F25" s="29" t="s">
        <v>70</v>
      </c>
      <c r="G25" s="30">
        <v>2020</v>
      </c>
      <c r="H25" s="30">
        <v>2021</v>
      </c>
      <c r="I25" s="30">
        <v>2022</v>
      </c>
      <c r="J25" s="30">
        <v>2023</v>
      </c>
      <c r="K25" s="30">
        <v>2024</v>
      </c>
      <c r="L25" s="86" t="s">
        <v>71</v>
      </c>
      <c r="M25" s="86"/>
      <c r="N25" s="2"/>
      <c r="O25" s="28" t="s">
        <v>72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M25" s="2"/>
      <c r="AN25" s="2"/>
    </row>
    <row r="26" spans="1:40" ht="30" customHeight="1" thickBot="1" x14ac:dyDescent="0.3">
      <c r="A26" s="75"/>
      <c r="B26" s="85"/>
      <c r="C26" s="75"/>
      <c r="D26" s="85"/>
      <c r="E26" s="75"/>
      <c r="F26" s="31" t="s">
        <v>73</v>
      </c>
      <c r="G26" s="32">
        <v>19</v>
      </c>
      <c r="H26" s="32">
        <v>19</v>
      </c>
      <c r="I26" s="32">
        <v>21</v>
      </c>
      <c r="J26" s="32">
        <v>24</v>
      </c>
      <c r="K26" s="32">
        <v>2</v>
      </c>
      <c r="L26" s="87">
        <f>+K26+J26+I26+H26+G26</f>
        <v>85</v>
      </c>
      <c r="M26" s="87"/>
      <c r="N26" s="2"/>
      <c r="O26" s="28" t="s">
        <v>74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M26" s="2"/>
      <c r="AN26" s="2"/>
    </row>
    <row r="27" spans="1:40" ht="30" customHeight="1" thickBot="1" x14ac:dyDescent="0.3">
      <c r="A27" s="33"/>
      <c r="B27" s="34"/>
      <c r="C27" s="35"/>
      <c r="D27" s="35"/>
      <c r="E27" s="75"/>
      <c r="F27" s="22" t="s">
        <v>75</v>
      </c>
      <c r="G27" s="32">
        <v>19</v>
      </c>
      <c r="H27" s="32">
        <v>19</v>
      </c>
      <c r="I27" s="32">
        <v>21</v>
      </c>
      <c r="J27" s="32">
        <v>24</v>
      </c>
      <c r="K27" s="32"/>
      <c r="L27" s="87">
        <f>+G27+H27+I27+J27+K27</f>
        <v>83</v>
      </c>
      <c r="M27" s="87"/>
      <c r="N27" s="2"/>
      <c r="O27" s="28" t="s">
        <v>76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M27" s="2"/>
      <c r="AN27" s="2"/>
    </row>
    <row r="28" spans="1:40" ht="15.75" customHeight="1" thickBot="1" x14ac:dyDescent="0.3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2"/>
      <c r="O28" s="28" t="s">
        <v>77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M28" s="2"/>
      <c r="AN28" s="2" t="e">
        <f>#REF!+1</f>
        <v>#REF!</v>
      </c>
    </row>
    <row r="29" spans="1:40" ht="21" customHeight="1" x14ac:dyDescent="0.25">
      <c r="A29" s="75" t="s">
        <v>78</v>
      </c>
      <c r="B29" s="75"/>
      <c r="C29" s="75"/>
      <c r="D29" s="88" t="s">
        <v>79</v>
      </c>
      <c r="E29" s="88"/>
      <c r="F29" s="36">
        <v>1</v>
      </c>
      <c r="G29" s="37" t="s">
        <v>80</v>
      </c>
      <c r="H29" s="38">
        <v>2</v>
      </c>
      <c r="I29" s="89" t="s">
        <v>81</v>
      </c>
      <c r="J29" s="89"/>
      <c r="K29" s="89"/>
      <c r="L29" s="89"/>
      <c r="M29" s="89"/>
      <c r="N29" s="2"/>
      <c r="O29" s="28" t="s">
        <v>82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M29" s="2"/>
      <c r="AN29" s="2" t="e">
        <f>AN28+1</f>
        <v>#REF!</v>
      </c>
    </row>
    <row r="30" spans="1:40" ht="21" customHeight="1" x14ac:dyDescent="0.25">
      <c r="A30" s="75"/>
      <c r="B30" s="75"/>
      <c r="C30" s="75"/>
      <c r="D30" s="90" t="s">
        <v>83</v>
      </c>
      <c r="E30" s="90"/>
      <c r="F30" s="39">
        <v>0</v>
      </c>
      <c r="G30" s="40" t="s">
        <v>80</v>
      </c>
      <c r="H30" s="41">
        <v>1</v>
      </c>
      <c r="I30" s="89"/>
      <c r="J30" s="89"/>
      <c r="K30" s="89"/>
      <c r="L30" s="89"/>
      <c r="M30" s="89"/>
      <c r="N30" s="2"/>
      <c r="O30" s="28" t="s">
        <v>84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M30" s="2"/>
      <c r="AN30" s="2" t="e">
        <f>#REF!+1</f>
        <v>#REF!</v>
      </c>
    </row>
    <row r="31" spans="1:40" ht="21" customHeight="1" x14ac:dyDescent="0.25">
      <c r="A31" s="75"/>
      <c r="B31" s="75"/>
      <c r="C31" s="75"/>
      <c r="D31" s="91" t="s">
        <v>85</v>
      </c>
      <c r="E31" s="91"/>
      <c r="F31" s="42">
        <v>0</v>
      </c>
      <c r="G31" s="43" t="s">
        <v>80</v>
      </c>
      <c r="H31" s="44">
        <v>0</v>
      </c>
      <c r="I31" s="89"/>
      <c r="J31" s="89"/>
      <c r="K31" s="89"/>
      <c r="L31" s="89"/>
      <c r="M31" s="89"/>
      <c r="N31" s="2"/>
      <c r="O31" s="28" t="s">
        <v>86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M31" s="2"/>
      <c r="AN31" s="2" t="e">
        <f>#REF!+1</f>
        <v>#REF!</v>
      </c>
    </row>
    <row r="32" spans="1:40" ht="15.75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2"/>
      <c r="O32" s="28" t="s">
        <v>87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M32" s="2"/>
      <c r="AN32" s="2" t="e">
        <f>#REF!+1</f>
        <v>#REF!</v>
      </c>
    </row>
    <row r="33" spans="1:40" ht="13.5" customHeight="1" x14ac:dyDescent="0.25">
      <c r="A33" s="74" t="s">
        <v>88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2"/>
      <c r="O33" s="28" t="s">
        <v>89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M33" s="2"/>
      <c r="AN33" s="2" t="e">
        <f>AN32+1</f>
        <v>#REF!</v>
      </c>
    </row>
    <row r="34" spans="1:40" ht="15.75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2"/>
      <c r="O34" s="28" t="s">
        <v>90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M34" s="2"/>
      <c r="AN34" s="2" t="e">
        <f>AN33+1</f>
        <v>#REF!</v>
      </c>
    </row>
    <row r="35" spans="1:40" ht="93.75" customHeight="1" x14ac:dyDescent="0.25">
      <c r="A35" s="14"/>
      <c r="B35" s="45" t="s">
        <v>91</v>
      </c>
      <c r="C35" s="46" t="s">
        <v>92</v>
      </c>
      <c r="D35" s="46" t="str">
        <f>F19</f>
        <v xml:space="preserve">Numero de libros realizadas por el IDEP  </v>
      </c>
      <c r="E35" s="46" t="str">
        <f>+F20</f>
        <v xml:space="preserve">Numero de Revistas Educación y Ciudad realizadas por el IDEP  </v>
      </c>
      <c r="F35" s="46" t="str">
        <f>+F21</f>
        <v xml:space="preserve">Numero de Podcasts realizados por el IDEP  </v>
      </c>
      <c r="G35" s="46" t="str">
        <f>+F22</f>
        <v xml:space="preserve">Numero de Magazín Aula Urbana realizados por el IDEP  </v>
      </c>
      <c r="H35" s="47" t="s">
        <v>93</v>
      </c>
      <c r="I35" s="48" t="s">
        <v>94</v>
      </c>
      <c r="J35" s="15"/>
      <c r="K35" s="15"/>
      <c r="L35" s="15"/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H35" s="2"/>
      <c r="AI35" s="2"/>
      <c r="AJ35" s="2"/>
      <c r="AK35" s="2"/>
      <c r="AL35" s="2"/>
      <c r="AM35" s="2"/>
      <c r="AN35" s="2"/>
    </row>
    <row r="36" spans="1:40" ht="36.75" customHeight="1" x14ac:dyDescent="0.25">
      <c r="A36" s="14"/>
      <c r="B36" s="49" t="s">
        <v>95</v>
      </c>
      <c r="C36" s="50">
        <v>1</v>
      </c>
      <c r="D36" s="51"/>
      <c r="E36" s="51">
        <v>1</v>
      </c>
      <c r="F36" s="51"/>
      <c r="G36" s="51"/>
      <c r="H36" s="52">
        <f>SUM(D36:G36)</f>
        <v>1</v>
      </c>
      <c r="I36" s="53">
        <f>+H36</f>
        <v>1</v>
      </c>
      <c r="J36" s="15"/>
      <c r="K36" s="15"/>
      <c r="L36" s="15"/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H36" s="2"/>
      <c r="AI36" s="2"/>
      <c r="AJ36" s="2"/>
      <c r="AK36" s="2"/>
      <c r="AL36" s="2"/>
      <c r="AM36" s="2"/>
      <c r="AN36" s="2"/>
    </row>
    <row r="37" spans="1:40" ht="36.75" customHeight="1" x14ac:dyDescent="0.25">
      <c r="A37" s="14"/>
      <c r="B37" s="54" t="s">
        <v>96</v>
      </c>
      <c r="C37" s="50">
        <v>1</v>
      </c>
      <c r="D37" s="55"/>
      <c r="E37" s="55"/>
      <c r="F37" s="51"/>
      <c r="G37" s="55"/>
      <c r="H37" s="52">
        <f>SUM(D37:G37)</f>
        <v>0</v>
      </c>
      <c r="I37" s="56">
        <f>+H37+H36</f>
        <v>1</v>
      </c>
      <c r="J37" s="15"/>
      <c r="K37" s="15"/>
      <c r="L37" s="15"/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H37" s="2"/>
      <c r="AI37" s="2"/>
      <c r="AJ37" s="2"/>
      <c r="AK37" s="2"/>
      <c r="AL37" s="2"/>
      <c r="AM37" s="2"/>
      <c r="AN37" s="2"/>
    </row>
    <row r="38" spans="1:40" ht="36.75" customHeight="1" x14ac:dyDescent="0.25">
      <c r="A38" s="14"/>
      <c r="B38" s="57" t="s">
        <v>97</v>
      </c>
      <c r="C38" s="50"/>
      <c r="D38" s="58"/>
      <c r="E38" s="58"/>
      <c r="F38" s="58"/>
      <c r="G38" s="55"/>
      <c r="H38" s="52">
        <f>SUM(D38:G38)</f>
        <v>0</v>
      </c>
      <c r="I38" s="56">
        <f>+I37+H38</f>
        <v>1</v>
      </c>
      <c r="J38" s="15"/>
      <c r="K38" s="15"/>
      <c r="L38" s="15"/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H38" s="2"/>
      <c r="AI38" s="2"/>
      <c r="AJ38" s="2"/>
      <c r="AK38" s="2"/>
      <c r="AL38" s="2"/>
      <c r="AM38" s="2"/>
      <c r="AN38" s="2"/>
    </row>
    <row r="39" spans="1:40" ht="36.75" customHeight="1" x14ac:dyDescent="0.25">
      <c r="A39" s="14"/>
      <c r="B39" s="59" t="s">
        <v>98</v>
      </c>
      <c r="C39" s="60"/>
      <c r="D39" s="61"/>
      <c r="E39" s="61"/>
      <c r="F39" s="62"/>
      <c r="G39" s="62"/>
      <c r="H39" s="63">
        <f>SUM(D39:G39)</f>
        <v>0</v>
      </c>
      <c r="I39" s="64">
        <f>+I38+H39</f>
        <v>1</v>
      </c>
      <c r="J39" s="15"/>
      <c r="K39" s="15"/>
      <c r="L39" s="15"/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H39" s="2"/>
      <c r="AI39" s="2"/>
      <c r="AJ39" s="2"/>
      <c r="AK39" s="2"/>
      <c r="AL39" s="2"/>
      <c r="AM39" s="2"/>
      <c r="AN39" s="2"/>
    </row>
    <row r="40" spans="1:40" ht="29.2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2"/>
      <c r="O40" s="65" t="s">
        <v>99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M40" s="2"/>
      <c r="AN40" s="2"/>
    </row>
    <row r="41" spans="1:40" ht="29.25" customHeight="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2"/>
      <c r="O41" s="65" t="s">
        <v>100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M41" s="2"/>
      <c r="AN41" s="2"/>
    </row>
    <row r="42" spans="1:40" ht="29.25" customHeight="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2"/>
      <c r="O42" s="2" t="s">
        <v>101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M42" s="2"/>
      <c r="AN42" s="2"/>
    </row>
    <row r="43" spans="1:40" ht="29.25" customHeight="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2"/>
      <c r="O43" s="2" t="s">
        <v>102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M43" s="2"/>
      <c r="AN43" s="2"/>
    </row>
    <row r="44" spans="1:40" ht="29.25" customHeight="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2"/>
      <c r="O44" s="3" t="s">
        <v>103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M44" s="2"/>
      <c r="AN44" s="2"/>
    </row>
    <row r="45" spans="1:40" ht="29.25" customHeight="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2"/>
      <c r="O45" s="2" t="s">
        <v>51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M45" s="2"/>
      <c r="AN45" s="2"/>
    </row>
    <row r="46" spans="1:40" ht="29.25" customHeight="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/>
      <c r="N46" s="2"/>
      <c r="O46" s="2" t="s">
        <v>104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M46" s="2"/>
      <c r="AN46" s="2"/>
    </row>
    <row r="47" spans="1:40" ht="29.25" customHeight="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2"/>
      <c r="O47" s="2" t="s">
        <v>105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M47" s="2"/>
      <c r="AN47" s="2"/>
    </row>
    <row r="48" spans="1:40" ht="29.25" customHeight="1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2"/>
      <c r="O48" s="2" t="s">
        <v>106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M48" s="2"/>
      <c r="AN48" s="2"/>
    </row>
    <row r="49" spans="1:40" ht="29.25" customHeight="1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6"/>
      <c r="N49" s="2"/>
      <c r="O49" s="2" t="s">
        <v>107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M49" s="2"/>
      <c r="AN49" s="2" t="e">
        <f>#REF!+1</f>
        <v>#REF!</v>
      </c>
    </row>
    <row r="50" spans="1:40" ht="29.25" customHeight="1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2"/>
      <c r="O50" s="2" t="s">
        <v>108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M50" s="2"/>
      <c r="AN50" s="2" t="e">
        <f t="shared" ref="AN50:AN54" si="0">AN49+1</f>
        <v>#REF!</v>
      </c>
    </row>
    <row r="51" spans="1:40" ht="29.25" customHeight="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2"/>
      <c r="O51" s="2" t="s">
        <v>109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M51" s="2"/>
      <c r="AN51" s="2" t="e">
        <f t="shared" si="0"/>
        <v>#REF!</v>
      </c>
    </row>
    <row r="52" spans="1:40" ht="29.25" customHeight="1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6"/>
      <c r="N52" s="2"/>
      <c r="O52" s="2" t="s">
        <v>110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M52" s="2"/>
      <c r="AN52" s="2" t="e">
        <f t="shared" si="0"/>
        <v>#REF!</v>
      </c>
    </row>
    <row r="53" spans="1:40" ht="15.75" customHeight="1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2"/>
      <c r="O53" s="2" t="s">
        <v>112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M53" s="2"/>
      <c r="AN53" s="2" t="e">
        <f>#REF!+1</f>
        <v>#REF!</v>
      </c>
    </row>
    <row r="54" spans="1:40" ht="16.5" customHeight="1" x14ac:dyDescent="0.25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6"/>
      <c r="N54" s="2"/>
      <c r="O54" s="3" t="s">
        <v>113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M54" s="2"/>
      <c r="AN54" s="2" t="e">
        <f t="shared" si="0"/>
        <v>#REF!</v>
      </c>
    </row>
    <row r="55" spans="1:40" ht="13.5" customHeight="1" x14ac:dyDescent="0.25">
      <c r="A55" s="74" t="s">
        <v>114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2"/>
      <c r="O55" s="2" t="s">
        <v>115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M55" s="2"/>
      <c r="AN55" s="2" t="e">
        <f>#REF!+1</f>
        <v>#REF!</v>
      </c>
    </row>
    <row r="56" spans="1:40" ht="21" customHeight="1" x14ac:dyDescent="0.25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6"/>
      <c r="N56" s="2"/>
      <c r="O56" s="2" t="s">
        <v>116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M56" s="2"/>
      <c r="AN56" s="2" t="e">
        <f>AN55+1</f>
        <v>#REF!</v>
      </c>
    </row>
    <row r="57" spans="1:40" ht="25.5" customHeight="1" x14ac:dyDescent="0.25">
      <c r="A57" s="75" t="s">
        <v>117</v>
      </c>
      <c r="B57" s="75" t="s">
        <v>118</v>
      </c>
      <c r="C57" s="75"/>
      <c r="D57" s="75"/>
      <c r="E57" s="75"/>
      <c r="F57" s="75"/>
      <c r="G57" s="75"/>
      <c r="H57" s="75" t="s">
        <v>119</v>
      </c>
      <c r="I57" s="75"/>
      <c r="J57" s="92" t="s">
        <v>120</v>
      </c>
      <c r="K57" s="92"/>
      <c r="L57" s="92"/>
      <c r="M57" s="92"/>
      <c r="N57" s="2"/>
      <c r="O57" s="2" t="s">
        <v>121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M57" s="2"/>
      <c r="AN57" s="2" t="e">
        <f>AN56+1</f>
        <v>#REF!</v>
      </c>
    </row>
    <row r="58" spans="1:40" ht="25.5" customHeight="1" x14ac:dyDescent="0.25">
      <c r="A58" s="75"/>
      <c r="B58" s="75"/>
      <c r="C58" s="75"/>
      <c r="D58" s="75"/>
      <c r="E58" s="75"/>
      <c r="F58" s="75"/>
      <c r="G58" s="75"/>
      <c r="H58" s="12" t="s">
        <v>122</v>
      </c>
      <c r="I58" s="18" t="s">
        <v>123</v>
      </c>
      <c r="J58" s="92"/>
      <c r="K58" s="92"/>
      <c r="L58" s="92"/>
      <c r="M58" s="9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M58" s="2"/>
      <c r="AN58" s="2"/>
    </row>
    <row r="59" spans="1:40" ht="45.75" customHeight="1" x14ac:dyDescent="0.25">
      <c r="A59" s="19" t="s">
        <v>95</v>
      </c>
      <c r="B59" s="93" t="s">
        <v>144</v>
      </c>
      <c r="C59" s="93"/>
      <c r="D59" s="93"/>
      <c r="E59" s="93"/>
      <c r="F59" s="93"/>
      <c r="G59" s="93"/>
      <c r="H59" s="66"/>
      <c r="I59" s="67" t="s">
        <v>143</v>
      </c>
      <c r="J59" s="82"/>
      <c r="K59" s="82"/>
      <c r="L59" s="82"/>
      <c r="M59" s="8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M59" s="2"/>
      <c r="AN59" s="2" t="e">
        <f>AN57+1</f>
        <v>#REF!</v>
      </c>
    </row>
    <row r="60" spans="1:40" ht="45.75" customHeight="1" x14ac:dyDescent="0.25">
      <c r="A60" s="19" t="s">
        <v>96</v>
      </c>
      <c r="B60" s="93"/>
      <c r="C60" s="93"/>
      <c r="D60" s="93"/>
      <c r="E60" s="93"/>
      <c r="F60" s="93"/>
      <c r="G60" s="93"/>
      <c r="H60" s="66"/>
      <c r="I60" s="67"/>
      <c r="J60" s="82"/>
      <c r="K60" s="82"/>
      <c r="L60" s="82"/>
      <c r="M60" s="8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M60" s="2"/>
      <c r="AN60" s="2" t="e">
        <f>AN59+1</f>
        <v>#REF!</v>
      </c>
    </row>
    <row r="61" spans="1:40" ht="45.75" customHeight="1" x14ac:dyDescent="0.25">
      <c r="A61" s="19" t="s">
        <v>124</v>
      </c>
      <c r="B61" s="93"/>
      <c r="C61" s="93"/>
      <c r="D61" s="93"/>
      <c r="E61" s="93"/>
      <c r="F61" s="93"/>
      <c r="G61" s="93"/>
      <c r="H61" s="66"/>
      <c r="I61" s="67"/>
      <c r="J61" s="82"/>
      <c r="K61" s="82"/>
      <c r="L61" s="82"/>
      <c r="M61" s="8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M61" s="2"/>
      <c r="AN61" s="2" t="e">
        <f>#REF!+1</f>
        <v>#REF!</v>
      </c>
    </row>
    <row r="62" spans="1:40" ht="45.75" customHeight="1" x14ac:dyDescent="0.25">
      <c r="A62" s="19" t="s">
        <v>98</v>
      </c>
      <c r="B62" s="93"/>
      <c r="C62" s="93"/>
      <c r="D62" s="93"/>
      <c r="E62" s="93"/>
      <c r="F62" s="93"/>
      <c r="G62" s="93"/>
      <c r="H62" s="66"/>
      <c r="I62" s="67"/>
      <c r="J62" s="82"/>
      <c r="K62" s="82"/>
      <c r="L62" s="82"/>
      <c r="M62" s="8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M62" s="2"/>
      <c r="AN62" s="2" t="e">
        <f>AN61+1</f>
        <v>#REF!</v>
      </c>
    </row>
    <row r="63" spans="1:40" ht="45.75" customHeight="1" x14ac:dyDescent="0.25">
      <c r="A63" s="19" t="s">
        <v>125</v>
      </c>
      <c r="B63" s="94"/>
      <c r="C63" s="94"/>
      <c r="D63" s="94"/>
      <c r="E63" s="94"/>
      <c r="F63" s="94"/>
      <c r="G63" s="94"/>
      <c r="H63" s="66"/>
      <c r="I63" s="67"/>
      <c r="J63" s="82"/>
      <c r="K63" s="82"/>
      <c r="L63" s="82"/>
      <c r="M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M63" s="2"/>
      <c r="AN63" s="2" t="e">
        <f>#REF!+1</f>
        <v>#REF!</v>
      </c>
    </row>
    <row r="64" spans="1:40" ht="24.75" customHeight="1" x14ac:dyDescent="0.25">
      <c r="A64" s="1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M64" s="2"/>
      <c r="AN64" s="2" t="e">
        <f>AN63+1</f>
        <v>#REF!</v>
      </c>
    </row>
    <row r="65" spans="1:40" ht="24.75" hidden="1" customHeight="1" x14ac:dyDescent="0.25">
      <c r="A65" s="1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M65" s="2"/>
      <c r="AN65" s="2" t="e">
        <f>AN64+1</f>
        <v>#REF!</v>
      </c>
    </row>
    <row r="66" spans="1:40" ht="24.75" hidden="1" customHeight="1" x14ac:dyDescent="0.25">
      <c r="A66" s="1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M66" s="2"/>
      <c r="AN66" s="2" t="e">
        <f>AN65+1</f>
        <v>#REF!</v>
      </c>
    </row>
    <row r="67" spans="1:40" ht="24.75" hidden="1" customHeight="1" x14ac:dyDescent="0.25">
      <c r="A67" s="1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M67" s="2"/>
      <c r="AN67" s="2"/>
    </row>
    <row r="68" spans="1:40" ht="24.75" hidden="1" customHeight="1" x14ac:dyDescent="0.25">
      <c r="A68" s="1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M68" s="2"/>
      <c r="AN68" s="2"/>
    </row>
    <row r="69" spans="1:40" ht="15.75" hidden="1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M69" s="2"/>
      <c r="AN69" s="2"/>
    </row>
    <row r="70" spans="1:40" ht="15.75" hidden="1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M70" s="2"/>
      <c r="AN70" s="2"/>
    </row>
    <row r="71" spans="1:40" ht="15.75" hidden="1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M71" s="2"/>
      <c r="AN71" s="2"/>
    </row>
    <row r="72" spans="1:40" ht="15.75" hidden="1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M72" s="2"/>
      <c r="AN72" s="2"/>
    </row>
    <row r="73" spans="1:40" ht="15.75" hidden="1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M73" s="2"/>
      <c r="AN73" s="2"/>
    </row>
    <row r="74" spans="1:40" ht="15.75" hidden="1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M74" s="2"/>
      <c r="AN74" s="2"/>
    </row>
    <row r="75" spans="1:40" ht="15.75" hidden="1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M75" s="2"/>
      <c r="AN75" s="2"/>
    </row>
    <row r="76" spans="1:40" ht="15.75" hidden="1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M76" s="2"/>
      <c r="AN76" s="2"/>
    </row>
    <row r="77" spans="1:40" ht="15.75" hidden="1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M77" s="2"/>
      <c r="AN77" s="2"/>
    </row>
    <row r="78" spans="1:40" ht="15.75" hidden="1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M78" s="2"/>
      <c r="AN78" s="2"/>
    </row>
    <row r="79" spans="1:40" ht="15.75" hidden="1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M79" s="2"/>
      <c r="AN79" s="2"/>
    </row>
    <row r="80" spans="1:40" ht="15.75" hidden="1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M80" s="2"/>
      <c r="AN80" s="2"/>
    </row>
    <row r="81" spans="1:40" ht="15.75" hidden="1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M81" s="2"/>
      <c r="AN81" s="2"/>
    </row>
    <row r="82" spans="1:40" ht="15.75" hidden="1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M82" s="2"/>
      <c r="AN82" s="2"/>
    </row>
    <row r="83" spans="1:40" ht="15.75" hidden="1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M83" s="2"/>
      <c r="AN83" s="2"/>
    </row>
    <row r="84" spans="1:40" ht="15.75" hidden="1" customHeight="1" x14ac:dyDescent="0.25">
      <c r="A84" s="15"/>
      <c r="B84" s="15"/>
      <c r="C84" s="15"/>
      <c r="D84" s="15"/>
      <c r="E84" s="15"/>
      <c r="F84" s="96"/>
      <c r="G84" s="96"/>
      <c r="H84" s="96"/>
      <c r="I84" s="68" t="s">
        <v>126</v>
      </c>
      <c r="J84" s="15"/>
      <c r="K84" s="69"/>
      <c r="L84" s="15"/>
      <c r="M84" s="1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M84" s="2"/>
      <c r="AN84" s="2"/>
    </row>
    <row r="85" spans="1:40" ht="15.75" hidden="1" customHeight="1" x14ac:dyDescent="0.25">
      <c r="A85" s="15"/>
      <c r="B85" s="15"/>
      <c r="C85" s="15"/>
      <c r="D85" s="15"/>
      <c r="E85" s="15"/>
      <c r="F85" s="96"/>
      <c r="G85" s="96"/>
      <c r="H85" s="96"/>
      <c r="I85" s="68" t="s">
        <v>127</v>
      </c>
      <c r="J85" s="15"/>
      <c r="K85" s="69"/>
      <c r="L85" s="15"/>
      <c r="M85" s="1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M85" s="2"/>
      <c r="AN85" s="2"/>
    </row>
    <row r="86" spans="1:40" ht="15.75" hidden="1" customHeight="1" x14ac:dyDescent="0.25">
      <c r="A86" s="15"/>
      <c r="B86" s="15"/>
      <c r="C86" s="15"/>
      <c r="D86" s="15"/>
      <c r="E86" s="15"/>
      <c r="F86" s="96"/>
      <c r="G86" s="96"/>
      <c r="H86" s="96"/>
      <c r="I86" s="68" t="s">
        <v>128</v>
      </c>
      <c r="J86" s="15"/>
      <c r="K86" s="69"/>
      <c r="L86" s="15"/>
      <c r="M86" s="1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M86" s="2"/>
      <c r="AN86" s="2"/>
    </row>
    <row r="87" spans="1:40" ht="15.75" hidden="1" customHeight="1" x14ac:dyDescent="0.25">
      <c r="A87" s="15"/>
      <c r="B87" s="15"/>
      <c r="C87" s="15"/>
      <c r="D87" s="15"/>
      <c r="E87" s="15"/>
      <c r="F87" s="96"/>
      <c r="G87" s="96"/>
      <c r="H87" s="96"/>
      <c r="I87" s="15"/>
      <c r="J87" s="15"/>
      <c r="K87" s="69"/>
      <c r="L87" s="15"/>
      <c r="M87" s="1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M87" s="2"/>
      <c r="AN87" s="2"/>
    </row>
    <row r="88" spans="1:40" ht="15.75" hidden="1" customHeight="1" x14ac:dyDescent="0.25">
      <c r="A88" s="15"/>
      <c r="B88" s="15"/>
      <c r="C88" s="15"/>
      <c r="D88" s="15"/>
      <c r="E88" s="15"/>
      <c r="F88" s="96"/>
      <c r="G88" s="96"/>
      <c r="H88" s="96"/>
      <c r="I88" s="15"/>
      <c r="J88" s="15"/>
      <c r="K88" s="69"/>
      <c r="L88" s="15"/>
      <c r="M88" s="1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M88" s="2"/>
      <c r="AN88" s="2"/>
    </row>
    <row r="89" spans="1:40" ht="15.75" hidden="1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69"/>
      <c r="L89" s="15"/>
      <c r="M89" s="1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M89" s="2"/>
      <c r="AN89" s="2"/>
    </row>
    <row r="90" spans="1:40" ht="15.75" hidden="1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69"/>
      <c r="L90" s="15"/>
      <c r="M90" s="1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M90" s="2"/>
      <c r="AN90" s="2"/>
    </row>
    <row r="91" spans="1:40" ht="15.75" hidden="1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69"/>
      <c r="L91" s="15"/>
      <c r="M91" s="1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M91" s="2"/>
      <c r="AN91" s="2"/>
    </row>
    <row r="92" spans="1:40" ht="15.75" hidden="1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69"/>
      <c r="L92" s="15"/>
      <c r="M92" s="1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M92" s="2"/>
      <c r="AN92" s="2"/>
    </row>
    <row r="93" spans="1:40" ht="15.75" hidden="1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69"/>
      <c r="L93" s="15"/>
      <c r="M93" s="1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M93" s="2"/>
      <c r="AN93" s="2"/>
    </row>
    <row r="94" spans="1:40" ht="15.75" hidden="1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69"/>
      <c r="L94" s="15"/>
      <c r="M94" s="1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M94" s="2"/>
      <c r="AN94" s="2"/>
    </row>
    <row r="95" spans="1:40" ht="15.75" hidden="1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69"/>
      <c r="L95" s="15"/>
      <c r="M95" s="1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M95" s="2"/>
      <c r="AN95" s="2"/>
    </row>
    <row r="96" spans="1:40" ht="15.75" hidden="1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69"/>
      <c r="L96" s="15"/>
      <c r="M96" s="1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M96" s="2"/>
      <c r="AN96" s="2"/>
    </row>
    <row r="97" spans="1:40" ht="15.75" hidden="1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69"/>
      <c r="L97" s="15"/>
      <c r="M97" s="1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M97" s="2"/>
      <c r="AN97" s="2"/>
    </row>
    <row r="98" spans="1:40" ht="15.75" hidden="1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69"/>
      <c r="L98" s="15"/>
      <c r="M98" s="1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M98" s="2"/>
      <c r="AN98" s="2"/>
    </row>
    <row r="99" spans="1:40" ht="15.75" hidden="1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69"/>
      <c r="L99" s="15"/>
      <c r="M99" s="1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M99" s="2"/>
      <c r="AN99" s="2"/>
    </row>
    <row r="100" spans="1:40" ht="15.75" hidden="1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69"/>
      <c r="L100" s="15"/>
      <c r="M100" s="1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M100" s="2"/>
      <c r="AN100" s="2"/>
    </row>
    <row r="101" spans="1:40" ht="15.75" hidden="1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69"/>
      <c r="L101" s="15"/>
      <c r="M101" s="1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M101" s="2"/>
      <c r="AN101" s="2"/>
    </row>
    <row r="102" spans="1:40" ht="15.75" hidden="1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69"/>
      <c r="L102" s="15"/>
      <c r="M102" s="1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M102" s="2"/>
      <c r="AN102" s="2"/>
    </row>
    <row r="103" spans="1:40" ht="15.75" hidden="1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69"/>
      <c r="L103" s="15"/>
      <c r="M103" s="1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M103" s="2"/>
      <c r="AN103" s="2"/>
    </row>
    <row r="104" spans="1:40" ht="15.75" hidden="1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69"/>
      <c r="L104" s="15"/>
      <c r="M104" s="1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M104" s="2"/>
      <c r="AN104" s="2"/>
    </row>
    <row r="105" spans="1:40" ht="15.75" hidden="1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69"/>
      <c r="L105" s="15"/>
      <c r="M105" s="1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M105" s="2"/>
      <c r="AN105" s="2"/>
    </row>
    <row r="106" spans="1:40" ht="15.75" hidden="1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69"/>
      <c r="L106" s="15"/>
      <c r="M106" s="1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M106" s="2"/>
      <c r="AN106" s="2"/>
    </row>
    <row r="107" spans="1:40" ht="15.75" hidden="1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69"/>
      <c r="L107" s="15"/>
      <c r="M107" s="1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M107" s="2"/>
      <c r="AN107" s="2"/>
    </row>
    <row r="108" spans="1:40" ht="15.75" hidden="1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69"/>
      <c r="L108" s="15"/>
      <c r="M108" s="1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M108" s="2"/>
      <c r="AN108" s="2"/>
    </row>
    <row r="109" spans="1:40" ht="15.75" hidden="1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69"/>
      <c r="L109" s="15"/>
      <c r="M109" s="1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M109" s="2"/>
      <c r="AN109" s="2"/>
    </row>
    <row r="110" spans="1:40" ht="15.75" hidden="1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69"/>
      <c r="L110" s="15"/>
      <c r="M110" s="1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M110" s="2"/>
      <c r="AN110" s="2"/>
    </row>
    <row r="111" spans="1:40" ht="15.75" hidden="1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69"/>
      <c r="L111" s="15"/>
      <c r="M111" s="1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M111" s="2"/>
      <c r="AN111" s="2"/>
    </row>
    <row r="112" spans="1:40" ht="15.75" hidden="1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69"/>
      <c r="L112" s="15"/>
      <c r="M112" s="1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M112" s="2"/>
      <c r="AN112" s="2"/>
    </row>
    <row r="113" spans="1:40" ht="15.75" hidden="1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69"/>
      <c r="L113" s="15"/>
      <c r="M113" s="1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M113" s="2"/>
      <c r="AN113" s="2"/>
    </row>
    <row r="114" spans="1:40" ht="15.75" hidden="1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69"/>
      <c r="L114" s="15"/>
      <c r="M114" s="1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M114" s="2"/>
      <c r="AN114" s="2"/>
    </row>
    <row r="115" spans="1:40" ht="15.75" hidden="1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69"/>
      <c r="L115" s="15"/>
      <c r="M115" s="1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M115" s="2"/>
      <c r="AN115" s="2"/>
    </row>
    <row r="116" spans="1:40" ht="15.75" hidden="1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69"/>
      <c r="L116" s="15"/>
      <c r="M116" s="1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M116" s="2"/>
      <c r="AN116" s="2"/>
    </row>
    <row r="117" spans="1:40" ht="15.75" hidden="1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69"/>
      <c r="L117" s="15"/>
      <c r="M117" s="1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M117" s="2"/>
      <c r="AN117" s="2"/>
    </row>
    <row r="118" spans="1:40" ht="15.75" hidden="1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69"/>
      <c r="L118" s="15"/>
      <c r="M118" s="1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M118" s="2"/>
      <c r="AN118" s="2"/>
    </row>
    <row r="119" spans="1:40" ht="15.75" hidden="1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69"/>
      <c r="L119" s="15"/>
      <c r="M119" s="1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M119" s="2"/>
      <c r="AN119" s="2"/>
    </row>
    <row r="120" spans="1:40" ht="15.75" hidden="1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69"/>
      <c r="L120" s="15"/>
      <c r="M120" s="1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M120" s="2"/>
      <c r="AN120" s="2"/>
    </row>
    <row r="121" spans="1:40" ht="15.75" hidden="1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69"/>
      <c r="L121" s="15"/>
      <c r="M121" s="1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M121" s="2"/>
      <c r="AN121" s="2"/>
    </row>
    <row r="122" spans="1:40" ht="15.75" hidden="1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M122" s="2"/>
      <c r="AN122" s="2"/>
    </row>
    <row r="123" spans="1:40" ht="15.75" hidden="1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M123" s="2"/>
      <c r="AN123" s="2"/>
    </row>
    <row r="124" spans="1:40" ht="15.75" hidden="1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M124" s="2"/>
      <c r="AN124" s="2"/>
    </row>
    <row r="125" spans="1:40" ht="15.75" hidden="1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M125" s="2"/>
      <c r="AN125" s="2"/>
    </row>
    <row r="126" spans="1:40" ht="15.75" hidden="1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M126" s="2"/>
      <c r="AN126" s="2"/>
    </row>
    <row r="127" spans="1:40" ht="15.75" hidden="1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M127" s="2"/>
      <c r="AN127" s="2"/>
    </row>
    <row r="128" spans="1:40" ht="15.75" hidden="1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M128" s="2"/>
      <c r="AN128" s="2"/>
    </row>
    <row r="129" spans="1:40" ht="15.75" hidden="1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M129" s="2"/>
      <c r="AN129" s="2"/>
    </row>
    <row r="130" spans="1:40" ht="15.75" hidden="1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M130" s="2"/>
      <c r="AN130" s="2"/>
    </row>
    <row r="131" spans="1:40" ht="15.75" hidden="1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M131" s="2"/>
      <c r="AN131" s="2"/>
    </row>
    <row r="132" spans="1:40" ht="15.75" hidden="1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M132" s="2"/>
      <c r="AN132" s="2"/>
    </row>
    <row r="133" spans="1:40" ht="15.75" hidden="1" customHeigh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M133" s="2"/>
      <c r="AN133" s="2"/>
    </row>
    <row r="134" spans="1:40" ht="15.75" hidden="1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M134" s="2"/>
      <c r="AN134" s="2"/>
    </row>
    <row r="135" spans="1:40" ht="15.75" hidden="1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M135" s="2"/>
      <c r="AN135" s="2"/>
    </row>
    <row r="136" spans="1:40" ht="15.75" hidden="1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M136" s="2"/>
      <c r="AN136" s="2"/>
    </row>
    <row r="137" spans="1:40" ht="15.75" hidden="1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M137" s="2"/>
      <c r="AN137" s="2"/>
    </row>
    <row r="138" spans="1:40" ht="15.75" hidden="1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M138" s="2"/>
      <c r="AN138" s="2"/>
    </row>
    <row r="139" spans="1:40" ht="15.75" hidden="1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M139" s="2"/>
      <c r="AN139" s="2"/>
    </row>
    <row r="140" spans="1:40" ht="15.75" hidden="1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M140" s="2"/>
      <c r="AN140" s="2"/>
    </row>
    <row r="141" spans="1:40" ht="15.75" hidden="1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M141" s="2"/>
      <c r="AN141" s="2"/>
    </row>
    <row r="142" spans="1:40" ht="15.75" hidden="1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M142" s="2"/>
      <c r="AN142" s="2"/>
    </row>
    <row r="143" spans="1:40" ht="15.75" hidden="1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M143" s="2"/>
      <c r="AN143" s="2"/>
    </row>
    <row r="144" spans="1:40" ht="15.75" hidden="1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M144" s="2"/>
      <c r="AN144" s="2"/>
    </row>
    <row r="145" spans="1:40" ht="15.75" hidden="1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M145" s="2"/>
      <c r="AN145" s="2"/>
    </row>
    <row r="146" spans="1:40" ht="15.75" hidden="1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M146" s="2"/>
      <c r="AN146" s="2"/>
    </row>
    <row r="147" spans="1:40" ht="15.75" hidden="1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M147" s="2"/>
      <c r="AN147" s="2"/>
    </row>
    <row r="148" spans="1:40" ht="15.7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M148" s="2"/>
      <c r="AN148" s="2"/>
    </row>
    <row r="149" spans="1:40" ht="15.7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M149" s="2"/>
      <c r="AN149" s="2"/>
    </row>
    <row r="150" spans="1:40" ht="15.7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M150" s="2"/>
      <c r="AN150" s="2"/>
    </row>
    <row r="151" spans="1:40" ht="15.7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M151" s="2"/>
      <c r="AN151" s="2"/>
    </row>
    <row r="152" spans="1:40" ht="15.7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M152" s="2"/>
      <c r="AN152" s="2"/>
    </row>
    <row r="153" spans="1:40" ht="15.75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M153" s="2"/>
      <c r="AN153" s="2"/>
    </row>
    <row r="154" spans="1:40" ht="15.75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M154" s="2"/>
      <c r="AN154" s="2"/>
    </row>
    <row r="155" spans="1:40" ht="15.7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M155" s="2"/>
      <c r="AN155" s="2"/>
    </row>
    <row r="156" spans="1:40" ht="15.7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M156" s="2"/>
      <c r="AN156" s="2"/>
    </row>
    <row r="157" spans="1:40" ht="15.75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M157" s="2"/>
      <c r="AN157" s="2"/>
    </row>
    <row r="158" spans="1:40" ht="12.75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M158" s="2"/>
      <c r="AN158" s="2"/>
    </row>
    <row r="159" spans="1:40" ht="12.7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M159" s="2"/>
      <c r="AN159" s="2"/>
    </row>
    <row r="160" spans="1:40" ht="12.75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M160" s="2"/>
      <c r="AN160" s="2"/>
    </row>
    <row r="161" spans="1:40" ht="12.75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M161" s="2"/>
      <c r="AN161" s="2"/>
    </row>
    <row r="162" spans="1:40" ht="12.75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M162" s="2"/>
      <c r="AN162" s="2"/>
    </row>
    <row r="163" spans="1:40" ht="12.75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M163" s="2"/>
      <c r="AN163" s="2"/>
    </row>
    <row r="164" spans="1:40" ht="12.75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M164" s="2"/>
      <c r="AN164" s="2"/>
    </row>
    <row r="165" spans="1:40" ht="12.75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M165" s="2"/>
      <c r="AN165" s="2"/>
    </row>
    <row r="166" spans="1:40" ht="15.75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M166" s="2"/>
      <c r="AN166" s="2"/>
    </row>
    <row r="167" spans="1:40" ht="15.75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M167" s="2"/>
      <c r="AN167" s="2"/>
    </row>
    <row r="168" spans="1:40" ht="15.75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M168" s="2"/>
      <c r="AN168" s="2"/>
    </row>
    <row r="169" spans="1:40" ht="15.75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M169" s="2"/>
      <c r="AN169" s="2"/>
    </row>
    <row r="170" spans="1:40" ht="15.7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M170" s="2"/>
      <c r="AN170" s="2"/>
    </row>
    <row r="171" spans="1:40" ht="15.7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M171" s="2"/>
      <c r="AN171" s="2"/>
    </row>
    <row r="172" spans="1:40" ht="15.7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M172" s="2"/>
      <c r="AN172" s="2"/>
    </row>
    <row r="173" spans="1:40" ht="15.7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M173" s="2"/>
      <c r="AN173" s="2"/>
    </row>
    <row r="174" spans="1:40" ht="15.7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M174" s="2"/>
      <c r="AN174" s="2"/>
    </row>
    <row r="175" spans="1:40" ht="15.7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M175" s="2"/>
      <c r="AN175" s="2"/>
    </row>
    <row r="176" spans="1:40" ht="15.7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M176" s="2"/>
      <c r="AN176" s="2"/>
    </row>
    <row r="177" spans="1:40" ht="15.7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M177" s="2"/>
      <c r="AN177" s="2"/>
    </row>
    <row r="178" spans="1:40" ht="15.7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M178" s="2"/>
      <c r="AN178" s="2"/>
    </row>
    <row r="179" spans="1:40" ht="15.7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M179" s="2"/>
      <c r="AN179" s="2"/>
    </row>
    <row r="180" spans="1:40" ht="15.7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M180" s="2"/>
      <c r="AN180" s="2"/>
    </row>
    <row r="181" spans="1:40" ht="15.7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M181" s="2"/>
      <c r="AN181" s="2"/>
    </row>
    <row r="182" spans="1:40" ht="15.7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M182" s="2"/>
      <c r="AN182" s="2"/>
    </row>
    <row r="183" spans="1:40" ht="15.7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M183" s="2"/>
      <c r="AN183" s="2"/>
    </row>
    <row r="184" spans="1:40" ht="15.7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M184" s="2"/>
      <c r="AN184" s="2"/>
    </row>
    <row r="185" spans="1:40" ht="15.7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M185" s="2"/>
      <c r="AN185" s="2"/>
    </row>
    <row r="186" spans="1:40" ht="15.7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M186" s="2"/>
      <c r="AN186" s="2"/>
    </row>
    <row r="187" spans="1:40" ht="15.7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M187" s="2"/>
      <c r="AN187" s="2"/>
    </row>
    <row r="188" spans="1:40" ht="15.7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M188" s="2"/>
      <c r="AN188" s="2"/>
    </row>
    <row r="189" spans="1:40" ht="15.7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M189" s="2"/>
      <c r="AN189" s="2"/>
    </row>
    <row r="190" spans="1:40" ht="15.7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M190" s="2"/>
      <c r="AN190" s="2"/>
    </row>
    <row r="191" spans="1:40" ht="15.7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M191" s="2"/>
      <c r="AN191" s="2"/>
    </row>
    <row r="192" spans="1:40" ht="15.7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M192" s="2"/>
      <c r="AN192" s="2"/>
    </row>
    <row r="193" spans="1:40" ht="15.7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M193" s="2"/>
      <c r="AN193" s="2"/>
    </row>
    <row r="194" spans="1:40" ht="15.7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M194" s="2"/>
      <c r="AN194" s="2"/>
    </row>
    <row r="195" spans="1:40" ht="15.7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M195" s="2"/>
      <c r="AN195" s="2"/>
    </row>
    <row r="196" spans="1:40" ht="15.7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M196" s="2"/>
      <c r="AN196" s="2"/>
    </row>
    <row r="197" spans="1:40" ht="15.7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M197" s="2"/>
      <c r="AN197" s="2"/>
    </row>
    <row r="198" spans="1:40" ht="15.7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M198" s="2"/>
      <c r="AN198" s="2"/>
    </row>
    <row r="199" spans="1:40" ht="15.7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M199" s="2"/>
      <c r="AN199" s="2"/>
    </row>
    <row r="200" spans="1:40" ht="15.7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M200" s="2"/>
      <c r="AN200" s="2"/>
    </row>
    <row r="201" spans="1:40" ht="15.7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M201" s="2"/>
      <c r="AN201" s="2"/>
    </row>
    <row r="202" spans="1:40" ht="15.7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M202" s="2"/>
      <c r="AN202" s="2"/>
    </row>
    <row r="203" spans="1:40" ht="15.7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M203" s="2"/>
      <c r="AN203" s="2"/>
    </row>
    <row r="204" spans="1:40" ht="15.7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M204" s="2"/>
      <c r="AN204" s="2"/>
    </row>
    <row r="205" spans="1:40" ht="15.7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M205" s="2"/>
      <c r="AN205" s="2"/>
    </row>
    <row r="206" spans="1:40" ht="15.7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M206" s="2"/>
      <c r="AN206" s="2"/>
    </row>
    <row r="207" spans="1:40" ht="15.7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M207" s="2"/>
      <c r="AN207" s="2"/>
    </row>
    <row r="208" spans="1:40" ht="15.7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M208" s="2"/>
      <c r="AN208" s="2"/>
    </row>
    <row r="209" spans="1:40" ht="15.7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M209" s="2"/>
      <c r="AN209" s="2"/>
    </row>
    <row r="210" spans="1:40" ht="15.7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M210" s="2"/>
      <c r="AN210" s="2"/>
    </row>
    <row r="211" spans="1:40" ht="15.7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M211" s="2"/>
      <c r="AN211" s="2"/>
    </row>
    <row r="212" spans="1:40" ht="15.7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M212" s="2"/>
      <c r="AN212" s="2"/>
    </row>
    <row r="213" spans="1:40" ht="15.7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M213" s="2"/>
      <c r="AN213" s="2"/>
    </row>
    <row r="214" spans="1:40" ht="15.7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M214" s="2"/>
      <c r="AN214" s="2"/>
    </row>
    <row r="215" spans="1:40" ht="15.7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M215" s="2"/>
      <c r="AN215" s="2"/>
    </row>
    <row r="216" spans="1:40" ht="15.7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M216" s="2"/>
      <c r="AN216" s="2"/>
    </row>
    <row r="217" spans="1:40" ht="15.7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M217" s="2"/>
      <c r="AN217" s="2"/>
    </row>
    <row r="218" spans="1:40" ht="15.7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M218" s="2"/>
      <c r="AN218" s="2"/>
    </row>
    <row r="219" spans="1:40" ht="15.7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M219" s="2"/>
      <c r="AN219" s="2"/>
    </row>
    <row r="220" spans="1:40" ht="15.7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M220" s="2"/>
      <c r="AN220" s="2"/>
    </row>
    <row r="221" spans="1:40" ht="15.7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M221" s="2"/>
      <c r="AN221" s="2"/>
    </row>
    <row r="222" spans="1:40" ht="15.7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M222" s="2"/>
      <c r="AN222" s="2"/>
    </row>
    <row r="223" spans="1:40" ht="15.7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M223" s="2"/>
      <c r="AN223" s="2"/>
    </row>
    <row r="224" spans="1:40" ht="15.7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M224" s="2"/>
      <c r="AN224" s="2"/>
    </row>
    <row r="225" spans="1:40" ht="15.7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M225" s="2"/>
      <c r="AN225" s="2"/>
    </row>
    <row r="226" spans="1:40" ht="15.7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M226" s="2"/>
      <c r="AN226" s="2"/>
    </row>
    <row r="227" spans="1:40" ht="15.7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M227" s="2"/>
      <c r="AN227" s="2"/>
    </row>
    <row r="228" spans="1:40" ht="15.7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M228" s="2"/>
      <c r="AN228" s="2"/>
    </row>
    <row r="229" spans="1:40" ht="15.7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M229" s="2"/>
      <c r="AN229" s="2"/>
    </row>
    <row r="230" spans="1:40" ht="15.7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M230" s="2"/>
      <c r="AN230" s="2"/>
    </row>
    <row r="231" spans="1:40" ht="15.7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M231" s="2"/>
      <c r="AN231" s="2"/>
    </row>
    <row r="232" spans="1:40" ht="15.7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M232" s="2"/>
      <c r="AN232" s="2"/>
    </row>
    <row r="233" spans="1:40" ht="15.7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M233" s="2"/>
      <c r="AN233" s="2"/>
    </row>
    <row r="234" spans="1:40" ht="15.7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M234" s="2"/>
      <c r="AN234" s="2"/>
    </row>
    <row r="235" spans="1:40" ht="15.7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M235" s="2"/>
      <c r="AN235" s="2"/>
    </row>
    <row r="236" spans="1:40" ht="15.7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M236" s="2"/>
      <c r="AN236" s="2"/>
    </row>
    <row r="237" spans="1:40" ht="15.7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M237" s="2"/>
      <c r="AN237" s="2"/>
    </row>
    <row r="238" spans="1:40" ht="15.7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M238" s="2"/>
      <c r="AN238" s="2"/>
    </row>
    <row r="239" spans="1:40" ht="15.7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M239" s="2"/>
      <c r="AN239" s="2"/>
    </row>
    <row r="240" spans="1:40" ht="15.7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M240" s="2"/>
      <c r="AN240" s="2"/>
    </row>
    <row r="241" spans="1:40" ht="15.7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M241" s="2"/>
      <c r="AN241" s="2"/>
    </row>
    <row r="242" spans="1:40" ht="15.7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M242" s="2"/>
      <c r="AN242" s="2"/>
    </row>
    <row r="243" spans="1:40" ht="15.7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M243" s="2"/>
      <c r="AN243" s="2"/>
    </row>
    <row r="244" spans="1:40" ht="15.7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M244" s="2"/>
      <c r="AN244" s="2"/>
    </row>
    <row r="245" spans="1:40" ht="15.7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M245" s="2"/>
      <c r="AN245" s="2"/>
    </row>
    <row r="246" spans="1:40" ht="15.7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M246" s="2"/>
      <c r="AN246" s="2"/>
    </row>
    <row r="247" spans="1:40" ht="15.7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M247" s="2"/>
      <c r="AN247" s="2"/>
    </row>
    <row r="248" spans="1:40" ht="15.7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M248" s="2"/>
      <c r="AN248" s="2"/>
    </row>
    <row r="249" spans="1:40" ht="15.7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M249" s="2"/>
      <c r="AN249" s="2"/>
    </row>
    <row r="250" spans="1:40" ht="15.7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M250" s="2"/>
      <c r="AN250" s="2"/>
    </row>
    <row r="251" spans="1:40" ht="15.7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M251" s="2"/>
      <c r="AN251" s="2"/>
    </row>
    <row r="252" spans="1:40" ht="15.7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M252" s="2"/>
      <c r="AN252" s="2"/>
    </row>
    <row r="253" spans="1:40" ht="15.7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M253" s="2"/>
      <c r="AN253" s="2"/>
    </row>
    <row r="254" spans="1:40" ht="15.7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M254" s="2"/>
      <c r="AN254" s="2"/>
    </row>
    <row r="255" spans="1:40" ht="15.7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M255" s="2"/>
      <c r="AN255" s="2"/>
    </row>
    <row r="256" spans="1:40" ht="15.7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M256" s="2"/>
      <c r="AN256" s="2"/>
    </row>
    <row r="257" spans="1:40" ht="15.7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M257" s="2"/>
      <c r="AN257" s="2"/>
    </row>
    <row r="258" spans="1:40" ht="15.7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M258" s="2"/>
      <c r="AN258" s="2"/>
    </row>
    <row r="259" spans="1:40" ht="15.7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M259" s="2"/>
      <c r="AN259" s="2"/>
    </row>
    <row r="260" spans="1:40" ht="15.7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M260" s="2"/>
      <c r="AN260" s="2"/>
    </row>
    <row r="261" spans="1:40" ht="15.7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M261" s="2"/>
      <c r="AN261" s="2"/>
    </row>
    <row r="262" spans="1:40" ht="15.7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M262" s="2"/>
      <c r="AN262" s="2"/>
    </row>
    <row r="263" spans="1:40" ht="15.7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M263" s="2"/>
      <c r="AN263" s="2"/>
    </row>
    <row r="264" spans="1:40" ht="15.7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M264" s="2"/>
      <c r="AN264" s="2"/>
    </row>
    <row r="265" spans="1:40" ht="15.7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M265" s="2"/>
      <c r="AN265" s="2"/>
    </row>
    <row r="266" spans="1:40" ht="15.7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M266" s="2"/>
      <c r="AN266" s="2"/>
    </row>
    <row r="267" spans="1:40" ht="15.7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M267" s="2"/>
      <c r="AN267" s="2"/>
    </row>
    <row r="268" spans="1:40" ht="15.7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M268" s="2"/>
      <c r="AN268" s="2"/>
    </row>
    <row r="269" spans="1:40" ht="15.7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M269" s="2"/>
      <c r="AN269" s="2"/>
    </row>
    <row r="270" spans="1:40" ht="15.7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M270" s="2"/>
      <c r="AN270" s="2"/>
    </row>
    <row r="271" spans="1:40" ht="15.7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M271" s="2"/>
      <c r="AN271" s="2"/>
    </row>
    <row r="272" spans="1:40" ht="15.7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M272" s="2"/>
      <c r="AN272" s="2"/>
    </row>
    <row r="273" spans="1:40" ht="15.7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M273" s="2"/>
      <c r="AN273" s="2"/>
    </row>
    <row r="274" spans="1:40" ht="15.7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M274" s="2"/>
      <c r="AN274" s="2"/>
    </row>
    <row r="275" spans="1:40" ht="15.7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M275" s="2"/>
      <c r="AN275" s="2"/>
    </row>
    <row r="276" spans="1:40" ht="15.7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M276" s="2"/>
      <c r="AN276" s="2"/>
    </row>
    <row r="277" spans="1:40" ht="15.7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M277" s="2"/>
      <c r="AN277" s="2"/>
    </row>
    <row r="278" spans="1:40" ht="15.7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M278" s="2"/>
      <c r="AN278" s="2"/>
    </row>
    <row r="279" spans="1:40" ht="15.7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M279" s="2"/>
      <c r="AN279" s="2"/>
    </row>
    <row r="280" spans="1:40" ht="15.7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M280" s="2"/>
      <c r="AN280" s="2"/>
    </row>
    <row r="281" spans="1:40" ht="15.7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M281" s="2"/>
      <c r="AN281" s="2"/>
    </row>
    <row r="282" spans="1:40" ht="15.7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M282" s="2"/>
      <c r="AN282" s="2"/>
    </row>
    <row r="283" spans="1:40" ht="15.7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M283" s="2"/>
      <c r="AN283" s="2"/>
    </row>
    <row r="284" spans="1:40" ht="15.7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M284" s="2"/>
      <c r="AN284" s="2"/>
    </row>
    <row r="285" spans="1:40" ht="15.7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M285" s="2"/>
      <c r="AN285" s="2"/>
    </row>
    <row r="286" spans="1:40" ht="15.7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M286" s="2"/>
      <c r="AN286" s="2"/>
    </row>
    <row r="287" spans="1:40" ht="15.7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M287" s="2"/>
      <c r="AN287" s="2"/>
    </row>
    <row r="288" spans="1:40" ht="15.7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M288" s="2"/>
      <c r="AN288" s="2"/>
    </row>
    <row r="289" spans="1:40" ht="15.7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M289" s="2"/>
      <c r="AN289" s="2"/>
    </row>
    <row r="290" spans="1:40" ht="15.7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M290" s="2"/>
      <c r="AN290" s="2"/>
    </row>
    <row r="291" spans="1:40" ht="15.7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M291" s="2"/>
      <c r="AN291" s="2"/>
    </row>
    <row r="292" spans="1:40" ht="15.7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M292" s="2"/>
      <c r="AN292" s="2"/>
    </row>
    <row r="293" spans="1:40" ht="15.7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M293" s="2"/>
      <c r="AN293" s="2"/>
    </row>
    <row r="294" spans="1:40" ht="15.7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M294" s="2"/>
      <c r="AN294" s="2"/>
    </row>
    <row r="295" spans="1:40" ht="15.7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M295" s="2"/>
      <c r="AN295" s="2"/>
    </row>
    <row r="296" spans="1:40" ht="15.7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M296" s="2"/>
      <c r="AN296" s="2"/>
    </row>
    <row r="297" spans="1:40" ht="15.7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M297" s="2"/>
      <c r="AN297" s="2"/>
    </row>
    <row r="298" spans="1:40" ht="15.7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M298" s="2"/>
      <c r="AN298" s="2"/>
    </row>
    <row r="299" spans="1:40" ht="15.7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M299" s="2"/>
      <c r="AN299" s="2"/>
    </row>
    <row r="300" spans="1:40" ht="15.7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M300" s="2"/>
      <c r="AN300" s="2"/>
    </row>
    <row r="301" spans="1:40" ht="15.7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M301" s="2"/>
      <c r="AN301" s="2"/>
    </row>
    <row r="302" spans="1:40" ht="15.7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M302" s="2"/>
      <c r="AN302" s="2"/>
    </row>
    <row r="303" spans="1:40" ht="15.7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M303" s="2"/>
      <c r="AN303" s="2"/>
    </row>
    <row r="304" spans="1:40" ht="15.7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M304" s="2"/>
      <c r="AN304" s="2"/>
    </row>
    <row r="305" spans="1:40" ht="15.7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M305" s="2"/>
      <c r="AN305" s="2"/>
    </row>
    <row r="306" spans="1:40" ht="15.7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M306" s="2"/>
      <c r="AN306" s="2"/>
    </row>
    <row r="307" spans="1:40" ht="15.7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M307" s="2"/>
      <c r="AN307" s="2"/>
    </row>
    <row r="308" spans="1:40" ht="15.7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M308" s="2"/>
      <c r="AN308" s="2"/>
    </row>
    <row r="309" spans="1:40" ht="15.7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M309" s="2"/>
      <c r="AN309" s="2"/>
    </row>
    <row r="310" spans="1:40" ht="15.7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M310" s="2"/>
      <c r="AN310" s="2"/>
    </row>
    <row r="311" spans="1:40" ht="15.7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M311" s="2"/>
      <c r="AN311" s="2"/>
    </row>
    <row r="312" spans="1:40" ht="15.7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M312" s="2"/>
      <c r="AN312" s="2"/>
    </row>
    <row r="313" spans="1:40" ht="15.7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M313" s="2"/>
      <c r="AN313" s="2"/>
    </row>
    <row r="314" spans="1:40" ht="15.7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M314" s="2"/>
      <c r="AN314" s="2"/>
    </row>
    <row r="315" spans="1:40" ht="15.7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M315" s="2"/>
      <c r="AN315" s="2"/>
    </row>
    <row r="316" spans="1:40" ht="15.7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M316" s="2"/>
      <c r="AN316" s="2"/>
    </row>
    <row r="317" spans="1:40" ht="15.7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M317" s="2"/>
      <c r="AN317" s="2"/>
    </row>
    <row r="318" spans="1:40" ht="15.7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M318" s="2"/>
      <c r="AN318" s="2"/>
    </row>
    <row r="319" spans="1:40" ht="15.7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M319" s="2"/>
      <c r="AN319" s="2"/>
    </row>
    <row r="320" spans="1:40" ht="15.7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M320" s="2"/>
      <c r="AN320" s="2"/>
    </row>
    <row r="321" spans="1:40" ht="15.7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M321" s="2"/>
      <c r="AN321" s="2"/>
    </row>
    <row r="322" spans="1:40" ht="15.7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M322" s="2"/>
      <c r="AN322" s="2"/>
    </row>
    <row r="323" spans="1:40" ht="15.7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M323" s="2"/>
      <c r="AN323" s="2"/>
    </row>
    <row r="324" spans="1:40" ht="15.7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M324" s="2"/>
      <c r="AN324" s="2"/>
    </row>
    <row r="325" spans="1:40" ht="15.7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M325" s="2"/>
      <c r="AN325" s="2"/>
    </row>
    <row r="326" spans="1:40" ht="15.7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M326" s="2"/>
      <c r="AN326" s="2"/>
    </row>
    <row r="327" spans="1:40" ht="15.7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M327" s="2"/>
      <c r="AN327" s="2"/>
    </row>
    <row r="328" spans="1:40" ht="15.7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M328" s="2"/>
      <c r="AN328" s="2"/>
    </row>
    <row r="329" spans="1:40" ht="15.7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M329" s="2"/>
      <c r="AN329" s="2"/>
    </row>
    <row r="330" spans="1:40" ht="15.7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M330" s="2"/>
      <c r="AN330" s="2"/>
    </row>
    <row r="331" spans="1:40" ht="15.7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M331" s="2"/>
      <c r="AN331" s="2"/>
    </row>
    <row r="332" spans="1:40" ht="15.7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M332" s="2"/>
      <c r="AN332" s="2"/>
    </row>
    <row r="333" spans="1:40" ht="15.7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M333" s="2"/>
      <c r="AN333" s="2"/>
    </row>
    <row r="334" spans="1:40" ht="15.7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M334" s="2"/>
      <c r="AN334" s="2"/>
    </row>
    <row r="335" spans="1:40" ht="15.7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M335" s="2"/>
      <c r="AN335" s="2"/>
    </row>
    <row r="336" spans="1:40" ht="15.7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M336" s="2"/>
      <c r="AN336" s="2"/>
    </row>
    <row r="337" spans="1:40" ht="15.7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M337" s="2"/>
      <c r="AN337" s="2"/>
    </row>
    <row r="338" spans="1:40" ht="15.7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M338" s="2"/>
      <c r="AN338" s="2"/>
    </row>
    <row r="339" spans="1:40" ht="15.7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M339" s="2"/>
      <c r="AN339" s="2"/>
    </row>
    <row r="340" spans="1:40" ht="15.7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M340" s="2"/>
      <c r="AN340" s="2"/>
    </row>
    <row r="341" spans="1:40" ht="15.7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M341" s="2"/>
      <c r="AN341" s="2"/>
    </row>
    <row r="342" spans="1:40" ht="15.7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M342" s="2"/>
      <c r="AN342" s="2"/>
    </row>
    <row r="343" spans="1:40" ht="15.7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M343" s="2"/>
      <c r="AN343" s="2"/>
    </row>
    <row r="344" spans="1:40" ht="15.7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M344" s="2"/>
      <c r="AN344" s="2"/>
    </row>
    <row r="345" spans="1:40" ht="15.7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M345" s="2"/>
      <c r="AN345" s="2"/>
    </row>
    <row r="346" spans="1:40" ht="15.7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M346" s="2"/>
      <c r="AN346" s="2"/>
    </row>
    <row r="347" spans="1:40" ht="15.7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M347" s="2"/>
      <c r="AN347" s="2"/>
    </row>
    <row r="348" spans="1:40" ht="15.7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M348" s="2"/>
      <c r="AN348" s="2"/>
    </row>
    <row r="349" spans="1:40" ht="15.7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M349" s="2"/>
      <c r="AN349" s="2"/>
    </row>
    <row r="350" spans="1:40" ht="15.7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M350" s="2"/>
      <c r="AN350" s="2"/>
    </row>
    <row r="351" spans="1:40" ht="15.7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M351" s="2"/>
      <c r="AN351" s="2"/>
    </row>
    <row r="352" spans="1:40" ht="15.7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M352" s="2"/>
      <c r="AN352" s="2"/>
    </row>
    <row r="353" spans="1:40" ht="15.7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M353" s="2"/>
      <c r="AN353" s="2"/>
    </row>
    <row r="354" spans="1:40" ht="15.7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M354" s="2"/>
      <c r="AN354" s="2"/>
    </row>
    <row r="355" spans="1:40" ht="15.7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M355" s="2"/>
      <c r="AN355" s="2"/>
    </row>
    <row r="356" spans="1:40" ht="15.7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M356" s="2"/>
      <c r="AN356" s="2"/>
    </row>
    <row r="357" spans="1:40" ht="15.7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M357" s="2"/>
      <c r="AN357" s="2"/>
    </row>
    <row r="358" spans="1:40" ht="15.7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M358" s="2"/>
      <c r="AN358" s="2"/>
    </row>
    <row r="359" spans="1:40" ht="15.7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M359" s="2"/>
      <c r="AN359" s="2"/>
    </row>
    <row r="360" spans="1:40" ht="15.7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M360" s="2"/>
      <c r="AN360" s="2"/>
    </row>
    <row r="361" spans="1:40" ht="15.7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M361" s="2"/>
      <c r="AN361" s="2"/>
    </row>
    <row r="362" spans="1:40" ht="15.7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M362" s="2"/>
      <c r="AN362" s="2"/>
    </row>
    <row r="363" spans="1:40" ht="15.7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M363" s="2"/>
      <c r="AN363" s="2"/>
    </row>
    <row r="364" spans="1:40" ht="15.7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M364" s="2"/>
      <c r="AN364" s="2"/>
    </row>
    <row r="365" spans="1:40" ht="15.7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M365" s="2"/>
      <c r="AN365" s="2"/>
    </row>
    <row r="366" spans="1:40" ht="15.7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M366" s="2"/>
      <c r="AN366" s="2"/>
    </row>
    <row r="367" spans="1:40" ht="15.7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M367" s="2"/>
      <c r="AN367" s="2"/>
    </row>
    <row r="368" spans="1:40" ht="15.7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M368" s="2"/>
      <c r="AN368" s="2"/>
    </row>
    <row r="369" spans="1:40" ht="15.7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M369" s="2"/>
      <c r="AN369" s="2"/>
    </row>
    <row r="370" spans="1:40" ht="15.7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M370" s="2"/>
      <c r="AN370" s="2"/>
    </row>
    <row r="371" spans="1:40" ht="15.7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M371" s="2"/>
      <c r="AN371" s="2"/>
    </row>
    <row r="372" spans="1:40" ht="15.7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M372" s="2"/>
      <c r="AN372" s="2"/>
    </row>
    <row r="373" spans="1:40" ht="15.7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M373" s="2"/>
      <c r="AN373" s="2"/>
    </row>
    <row r="374" spans="1:40" ht="15.7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M374" s="2"/>
      <c r="AN374" s="2"/>
    </row>
    <row r="375" spans="1:40" ht="15.7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M375" s="2"/>
      <c r="AN375" s="2"/>
    </row>
    <row r="376" spans="1:40" ht="15.7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M376" s="2"/>
      <c r="AN376" s="2"/>
    </row>
    <row r="377" spans="1:40" ht="15.7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M377" s="2"/>
      <c r="AN377" s="2"/>
    </row>
    <row r="378" spans="1:40" ht="15.7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M378" s="2"/>
      <c r="AN378" s="2"/>
    </row>
    <row r="379" spans="1:40" ht="15.7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M379" s="2"/>
      <c r="AN379" s="2"/>
    </row>
    <row r="380" spans="1:40" ht="15.7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M380" s="2"/>
      <c r="AN380" s="2"/>
    </row>
    <row r="381" spans="1:40" ht="15.7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M381" s="2"/>
      <c r="AN381" s="2"/>
    </row>
    <row r="382" spans="1:40" ht="15.7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M382" s="2"/>
      <c r="AN382" s="2"/>
    </row>
    <row r="383" spans="1:40" ht="15.7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M383" s="2"/>
      <c r="AN383" s="2"/>
    </row>
    <row r="384" spans="1:40" ht="15.7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M384" s="2"/>
      <c r="AN384" s="2"/>
    </row>
    <row r="385" spans="1:40" ht="15.7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M385" s="2"/>
      <c r="AN385" s="2"/>
    </row>
    <row r="386" spans="1:40" ht="15.7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M386" s="2"/>
      <c r="AN386" s="2"/>
    </row>
    <row r="387" spans="1:40" ht="15.7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M387" s="2"/>
      <c r="AN387" s="2"/>
    </row>
    <row r="388" spans="1:40" ht="15.7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M388" s="2"/>
      <c r="AN388" s="2"/>
    </row>
    <row r="389" spans="1:40" ht="15.7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M389" s="2"/>
      <c r="AN389" s="2"/>
    </row>
    <row r="390" spans="1:40" ht="15.7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M390" s="2"/>
      <c r="AN390" s="2"/>
    </row>
    <row r="391" spans="1:40" ht="15.7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M391" s="2"/>
      <c r="AN391" s="2"/>
    </row>
    <row r="392" spans="1:40" ht="15.7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M392" s="2"/>
      <c r="AN392" s="2"/>
    </row>
    <row r="393" spans="1:40" ht="15.7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M393" s="2"/>
      <c r="AN393" s="2"/>
    </row>
    <row r="394" spans="1:40" ht="15.7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M394" s="2"/>
      <c r="AN394" s="2"/>
    </row>
    <row r="395" spans="1:40" ht="15.7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M395" s="2"/>
      <c r="AN395" s="2"/>
    </row>
    <row r="396" spans="1:40" ht="15.7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M396" s="2"/>
      <c r="AN396" s="2"/>
    </row>
    <row r="397" spans="1:40" ht="15.7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M397" s="2"/>
      <c r="AN397" s="2"/>
    </row>
    <row r="398" spans="1:40" ht="15.7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M398" s="2"/>
      <c r="AN398" s="2"/>
    </row>
    <row r="399" spans="1:40" ht="15.7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M399" s="2"/>
      <c r="AN399" s="2"/>
    </row>
    <row r="400" spans="1:40" ht="15.7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M400" s="2"/>
      <c r="AN400" s="2"/>
    </row>
    <row r="401" spans="1:40" ht="15.7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M401" s="2"/>
      <c r="AN401" s="2"/>
    </row>
    <row r="402" spans="1:40" ht="15.7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M402" s="2"/>
      <c r="AN402" s="2"/>
    </row>
    <row r="403" spans="1:40" ht="15.7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M403" s="2"/>
      <c r="AN403" s="2"/>
    </row>
    <row r="404" spans="1:40" ht="15.7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M404" s="2"/>
      <c r="AN404" s="2"/>
    </row>
    <row r="405" spans="1:40" ht="15.7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M405" s="2"/>
      <c r="AN405" s="2"/>
    </row>
    <row r="406" spans="1:40" ht="15.7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M406" s="2"/>
      <c r="AN406" s="2"/>
    </row>
    <row r="407" spans="1:40" ht="15.7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M407" s="2"/>
      <c r="AN407" s="2"/>
    </row>
    <row r="408" spans="1:40" ht="15.7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M408" s="2"/>
      <c r="AN408" s="2"/>
    </row>
    <row r="409" spans="1:40" ht="15.7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M409" s="2"/>
      <c r="AN409" s="2"/>
    </row>
    <row r="410" spans="1:40" ht="15.7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M410" s="2"/>
      <c r="AN410" s="2"/>
    </row>
    <row r="411" spans="1:40" ht="15.7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M411" s="2"/>
      <c r="AN411" s="2"/>
    </row>
    <row r="412" spans="1:40" ht="15.7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M412" s="2"/>
      <c r="AN412" s="2"/>
    </row>
    <row r="413" spans="1:40" ht="15.7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M413" s="2"/>
      <c r="AN413" s="2"/>
    </row>
    <row r="414" spans="1:40" ht="15.7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M414" s="2"/>
      <c r="AN414" s="2"/>
    </row>
    <row r="415" spans="1:40" ht="15.7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M415" s="2"/>
      <c r="AN415" s="2"/>
    </row>
    <row r="416" spans="1:40" ht="15.7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M416" s="2"/>
      <c r="AN416" s="2"/>
    </row>
    <row r="417" spans="1:40" ht="15.7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M417" s="2"/>
      <c r="AN417" s="2"/>
    </row>
    <row r="418" spans="1:40" ht="15.7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M418" s="2"/>
      <c r="AN418" s="2"/>
    </row>
    <row r="419" spans="1:40" ht="15.7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M419" s="2"/>
      <c r="AN419" s="2"/>
    </row>
    <row r="420" spans="1:40" ht="15.7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M420" s="2"/>
      <c r="AN420" s="2"/>
    </row>
    <row r="421" spans="1:40" ht="15.7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M421" s="2"/>
      <c r="AN421" s="2"/>
    </row>
    <row r="422" spans="1:40" ht="15.7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M422" s="2"/>
      <c r="AN422" s="2"/>
    </row>
    <row r="423" spans="1:40" ht="15.7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M423" s="2"/>
      <c r="AN423" s="2"/>
    </row>
    <row r="424" spans="1:40" ht="15.7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M424" s="2"/>
      <c r="AN424" s="2"/>
    </row>
    <row r="425" spans="1:40" ht="15.7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M425" s="2"/>
      <c r="AN425" s="2"/>
    </row>
    <row r="426" spans="1:40" ht="15.7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M426" s="2"/>
      <c r="AN426" s="2"/>
    </row>
    <row r="427" spans="1:40" ht="15.7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M427" s="2"/>
      <c r="AN427" s="2"/>
    </row>
    <row r="428" spans="1:40" ht="15.7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M428" s="2"/>
      <c r="AN428" s="2"/>
    </row>
    <row r="429" spans="1:40" ht="15.7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M429" s="2"/>
      <c r="AN429" s="2"/>
    </row>
    <row r="430" spans="1:40" ht="15.7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M430" s="2"/>
      <c r="AN430" s="2"/>
    </row>
    <row r="431" spans="1:40" ht="15.7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M431" s="2"/>
      <c r="AN431" s="2"/>
    </row>
    <row r="432" spans="1:40" ht="15.7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M432" s="2"/>
      <c r="AN432" s="2"/>
    </row>
    <row r="433" spans="1:40" ht="15.7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M433" s="2"/>
      <c r="AN433" s="2"/>
    </row>
    <row r="434" spans="1:40" ht="15.7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M434" s="2"/>
      <c r="AN434" s="2"/>
    </row>
    <row r="435" spans="1:40" ht="15.7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M435" s="2"/>
      <c r="AN435" s="2"/>
    </row>
    <row r="436" spans="1:40" ht="15.7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M436" s="2"/>
      <c r="AN436" s="2"/>
    </row>
    <row r="437" spans="1:40" ht="15.7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M437" s="2"/>
      <c r="AN437" s="2"/>
    </row>
    <row r="438" spans="1:40" ht="15.7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M438" s="2"/>
      <c r="AN438" s="2"/>
    </row>
    <row r="439" spans="1:40" ht="15.7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M439" s="2"/>
      <c r="AN439" s="2"/>
    </row>
    <row r="440" spans="1:40" ht="15.7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M440" s="2"/>
      <c r="AN440" s="2"/>
    </row>
    <row r="441" spans="1:40" ht="15.7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M441" s="2"/>
      <c r="AN441" s="2"/>
    </row>
    <row r="442" spans="1:40" ht="15.7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M442" s="2"/>
      <c r="AN442" s="2"/>
    </row>
    <row r="443" spans="1:40" ht="15.7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M443" s="2"/>
      <c r="AN443" s="2"/>
    </row>
    <row r="444" spans="1:40" ht="15.7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M444" s="2"/>
      <c r="AN444" s="2"/>
    </row>
    <row r="445" spans="1:40" ht="15.7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M445" s="2"/>
      <c r="AN445" s="2"/>
    </row>
    <row r="446" spans="1:40" ht="15.7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M446" s="2"/>
      <c r="AN446" s="2"/>
    </row>
    <row r="447" spans="1:40" ht="15.7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M447" s="2"/>
      <c r="AN447" s="2"/>
    </row>
    <row r="448" spans="1:40" ht="15.7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M448" s="2"/>
      <c r="AN448" s="2"/>
    </row>
    <row r="449" spans="1:40" ht="15.7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M449" s="2"/>
      <c r="AN449" s="2"/>
    </row>
    <row r="450" spans="1:40" ht="15.7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M450" s="2"/>
      <c r="AN450" s="2"/>
    </row>
    <row r="451" spans="1:40" ht="15.7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M451" s="2"/>
      <c r="AN451" s="2"/>
    </row>
    <row r="452" spans="1:40" ht="15.7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M452" s="2"/>
      <c r="AN452" s="2"/>
    </row>
    <row r="453" spans="1:40" ht="15.7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M453" s="2"/>
      <c r="AN453" s="2"/>
    </row>
    <row r="454" spans="1:40" ht="15.7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M454" s="2"/>
      <c r="AN454" s="2"/>
    </row>
    <row r="455" spans="1:40" ht="15.7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M455" s="2"/>
      <c r="AN455" s="2"/>
    </row>
    <row r="456" spans="1:40" ht="15.7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M456" s="2"/>
      <c r="AN456" s="2"/>
    </row>
    <row r="457" spans="1:40" ht="15.7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M457" s="2"/>
      <c r="AN457" s="2"/>
    </row>
    <row r="458" spans="1:40" ht="15.7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M458" s="2"/>
      <c r="AN458" s="2"/>
    </row>
    <row r="459" spans="1:40" ht="15.7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M459" s="2"/>
      <c r="AN459" s="2"/>
    </row>
    <row r="460" spans="1:40" ht="15.7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M460" s="2"/>
      <c r="AN460" s="2"/>
    </row>
    <row r="461" spans="1:40" ht="15.7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M461" s="2"/>
      <c r="AN461" s="2"/>
    </row>
    <row r="462" spans="1:40" ht="15.7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M462" s="2"/>
      <c r="AN462" s="2"/>
    </row>
    <row r="463" spans="1:40" ht="15.7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M463" s="2"/>
      <c r="AN463" s="2"/>
    </row>
    <row r="464" spans="1:40" ht="15.7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M464" s="2"/>
      <c r="AN464" s="2"/>
    </row>
    <row r="465" spans="1:40" ht="15.7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M465" s="2"/>
      <c r="AN465" s="2"/>
    </row>
    <row r="466" spans="1:40" ht="15.7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M466" s="2"/>
      <c r="AN466" s="2"/>
    </row>
    <row r="467" spans="1:40" ht="15.7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M467" s="2"/>
      <c r="AN467" s="2"/>
    </row>
    <row r="468" spans="1:40" ht="15.7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M468" s="2"/>
      <c r="AN468" s="2"/>
    </row>
    <row r="469" spans="1:40" ht="15.7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M469" s="2"/>
      <c r="AN469" s="2"/>
    </row>
    <row r="470" spans="1:40" ht="15.7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M470" s="2"/>
      <c r="AN470" s="2"/>
    </row>
    <row r="471" spans="1:40" ht="15.7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M471" s="2"/>
      <c r="AN471" s="2"/>
    </row>
    <row r="472" spans="1:40" ht="15.7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M472" s="2"/>
      <c r="AN472" s="2"/>
    </row>
    <row r="473" spans="1:40" ht="15.7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M473" s="2"/>
      <c r="AN473" s="2"/>
    </row>
    <row r="474" spans="1:40" ht="15.7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M474" s="2"/>
      <c r="AN474" s="2"/>
    </row>
    <row r="475" spans="1:40" ht="15.7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M475" s="2"/>
      <c r="AN475" s="2"/>
    </row>
    <row r="476" spans="1:40" ht="15.7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M476" s="2"/>
      <c r="AN476" s="2"/>
    </row>
    <row r="477" spans="1:40" ht="15.7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M477" s="2"/>
      <c r="AN477" s="2"/>
    </row>
    <row r="478" spans="1:40" ht="15.7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M478" s="2"/>
      <c r="AN478" s="2"/>
    </row>
    <row r="479" spans="1:40" ht="15.7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M479" s="2"/>
      <c r="AN479" s="2"/>
    </row>
    <row r="480" spans="1:40" ht="15.7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M480" s="2"/>
      <c r="AN480" s="2"/>
    </row>
    <row r="481" spans="1:40" ht="15.7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M481" s="2"/>
      <c r="AN481" s="2"/>
    </row>
    <row r="482" spans="1:40" ht="15.7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M482" s="2"/>
      <c r="AN482" s="2"/>
    </row>
    <row r="483" spans="1:40" ht="15.7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M483" s="2"/>
      <c r="AN483" s="2"/>
    </row>
    <row r="484" spans="1:40" ht="15.7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M484" s="2"/>
      <c r="AN484" s="2"/>
    </row>
    <row r="485" spans="1:40" ht="15.7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M485" s="2"/>
      <c r="AN485" s="2"/>
    </row>
    <row r="486" spans="1:40" ht="15.7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M486" s="2"/>
      <c r="AN486" s="2"/>
    </row>
    <row r="487" spans="1:40" ht="15.7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M487" s="2"/>
      <c r="AN487" s="2"/>
    </row>
    <row r="488" spans="1:40" ht="15.7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M488" s="2"/>
      <c r="AN488" s="2"/>
    </row>
    <row r="489" spans="1:40" ht="15.7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M489" s="2"/>
      <c r="AN489" s="2"/>
    </row>
    <row r="490" spans="1:40" ht="15.7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M490" s="2"/>
      <c r="AN490" s="2"/>
    </row>
    <row r="491" spans="1:40" ht="15.7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M491" s="2"/>
      <c r="AN491" s="2"/>
    </row>
    <row r="492" spans="1:40" ht="15.7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M492" s="2"/>
      <c r="AN492" s="2"/>
    </row>
    <row r="493" spans="1:40" ht="15.7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M493" s="2"/>
      <c r="AN493" s="2"/>
    </row>
    <row r="494" spans="1:40" ht="15.7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M494" s="2"/>
      <c r="AN494" s="2"/>
    </row>
    <row r="495" spans="1:40" ht="15.7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M495" s="2"/>
      <c r="AN495" s="2"/>
    </row>
    <row r="496" spans="1:40" ht="15.7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M496" s="2"/>
      <c r="AN496" s="2"/>
    </row>
    <row r="497" spans="1:40" ht="15.7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M497" s="2"/>
      <c r="AN497" s="2"/>
    </row>
    <row r="498" spans="1:40" ht="15.7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M498" s="2"/>
      <c r="AN498" s="2"/>
    </row>
    <row r="499" spans="1:40" ht="15.7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M499" s="2"/>
      <c r="AN499" s="2"/>
    </row>
    <row r="500" spans="1:40" ht="15.7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M500" s="2"/>
      <c r="AN500" s="2"/>
    </row>
    <row r="501" spans="1:40" ht="15.7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M501" s="2"/>
      <c r="AN501" s="2"/>
    </row>
    <row r="502" spans="1:40" ht="15.7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M502" s="2"/>
      <c r="AN502" s="2"/>
    </row>
    <row r="503" spans="1:40" ht="15.7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M503" s="2"/>
      <c r="AN503" s="2"/>
    </row>
    <row r="504" spans="1:40" ht="15.7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M504" s="2"/>
      <c r="AN504" s="2"/>
    </row>
    <row r="505" spans="1:40" ht="15.7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M505" s="2"/>
      <c r="AN505" s="2"/>
    </row>
    <row r="506" spans="1:40" ht="15.7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M506" s="2"/>
      <c r="AN506" s="2"/>
    </row>
    <row r="507" spans="1:40" ht="15.7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M507" s="2"/>
      <c r="AN507" s="2"/>
    </row>
    <row r="508" spans="1:40" ht="15.7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M508" s="2"/>
      <c r="AN508" s="2"/>
    </row>
    <row r="509" spans="1:40" ht="15.7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M509" s="2"/>
      <c r="AN509" s="2"/>
    </row>
    <row r="510" spans="1:40" ht="15.7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M510" s="2"/>
      <c r="AN510" s="2"/>
    </row>
    <row r="511" spans="1:40" ht="15.7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M511" s="2"/>
      <c r="AN511" s="2"/>
    </row>
    <row r="512" spans="1:40" ht="15.7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M512" s="2"/>
      <c r="AN512" s="2"/>
    </row>
    <row r="513" spans="1:40" ht="15.7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M513" s="2"/>
      <c r="AN513" s="2"/>
    </row>
    <row r="514" spans="1:40" ht="15.7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M514" s="2"/>
      <c r="AN514" s="2"/>
    </row>
    <row r="515" spans="1:40" ht="15.7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M515" s="2"/>
      <c r="AN515" s="2"/>
    </row>
    <row r="516" spans="1:40" ht="15.7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M516" s="2"/>
      <c r="AN516" s="2"/>
    </row>
    <row r="517" spans="1:40" ht="15.7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M517" s="2"/>
      <c r="AN517" s="2"/>
    </row>
    <row r="518" spans="1:40" ht="15.7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M518" s="2"/>
      <c r="AN518" s="2"/>
    </row>
    <row r="519" spans="1:40" ht="15.7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M519" s="2"/>
      <c r="AN519" s="2"/>
    </row>
    <row r="520" spans="1:40" ht="15.7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M520" s="2"/>
      <c r="AN520" s="2"/>
    </row>
    <row r="521" spans="1:40" ht="15.7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M521" s="2"/>
      <c r="AN521" s="2"/>
    </row>
    <row r="522" spans="1:40" ht="15.7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M522" s="2"/>
      <c r="AN522" s="2"/>
    </row>
    <row r="523" spans="1:40" ht="15.7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M523" s="2"/>
      <c r="AN523" s="2"/>
    </row>
    <row r="524" spans="1:40" ht="15.7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M524" s="2"/>
      <c r="AN524" s="2"/>
    </row>
    <row r="525" spans="1:40" ht="15.7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M525" s="2"/>
      <c r="AN525" s="2"/>
    </row>
    <row r="526" spans="1:40" ht="15.7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M526" s="2"/>
      <c r="AN526" s="2"/>
    </row>
    <row r="527" spans="1:40" ht="15.7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M527" s="2"/>
      <c r="AN527" s="2"/>
    </row>
    <row r="528" spans="1:40" ht="15.7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M528" s="2"/>
      <c r="AN528" s="2"/>
    </row>
    <row r="529" spans="1:40" ht="15.7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M529" s="2"/>
      <c r="AN529" s="2"/>
    </row>
    <row r="530" spans="1:40" ht="15.7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M530" s="2"/>
      <c r="AN530" s="2"/>
    </row>
    <row r="531" spans="1:40" ht="15.7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M531" s="2"/>
      <c r="AN531" s="2"/>
    </row>
    <row r="532" spans="1:40" ht="15.7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M532" s="2"/>
      <c r="AN532" s="2"/>
    </row>
    <row r="533" spans="1:40" ht="15.7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M533" s="2"/>
      <c r="AN533" s="2"/>
    </row>
    <row r="534" spans="1:40" ht="15.7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M534" s="2"/>
      <c r="AN534" s="2"/>
    </row>
    <row r="535" spans="1:40" ht="15.7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M535" s="2"/>
      <c r="AN535" s="2"/>
    </row>
    <row r="536" spans="1:40" ht="15.7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M536" s="2"/>
      <c r="AN536" s="2"/>
    </row>
    <row r="537" spans="1:40" ht="15.7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M537" s="2"/>
      <c r="AN537" s="2"/>
    </row>
    <row r="538" spans="1:40" ht="15.7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M538" s="2"/>
      <c r="AN538" s="2"/>
    </row>
    <row r="539" spans="1:40" ht="15.7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M539" s="2"/>
      <c r="AN539" s="2"/>
    </row>
    <row r="540" spans="1:40" ht="15.7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M540" s="2"/>
      <c r="AN540" s="2"/>
    </row>
    <row r="541" spans="1:40" ht="15.7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M541" s="2"/>
      <c r="AN541" s="2"/>
    </row>
    <row r="542" spans="1:40" ht="15.7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M542" s="2"/>
      <c r="AN542" s="2"/>
    </row>
    <row r="543" spans="1:40" ht="15.7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M543" s="2"/>
      <c r="AN543" s="2"/>
    </row>
    <row r="544" spans="1:40" ht="15.7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M544" s="2"/>
      <c r="AN544" s="2"/>
    </row>
    <row r="545" spans="1:40" ht="15.7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M545" s="2"/>
      <c r="AN545" s="2"/>
    </row>
    <row r="546" spans="1:40" ht="15.7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M546" s="2"/>
      <c r="AN546" s="2"/>
    </row>
    <row r="547" spans="1:40" ht="15.7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M547" s="2"/>
      <c r="AN547" s="2"/>
    </row>
    <row r="548" spans="1:40" ht="15.7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M548" s="2"/>
      <c r="AN548" s="2"/>
    </row>
    <row r="549" spans="1:40" ht="15.7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M549" s="2"/>
      <c r="AN549" s="2"/>
    </row>
    <row r="550" spans="1:40" ht="15.7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M550" s="2"/>
      <c r="AN550" s="2"/>
    </row>
    <row r="551" spans="1:40" ht="15.7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M551" s="2"/>
      <c r="AN551" s="2"/>
    </row>
    <row r="552" spans="1:40" ht="15.7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M552" s="2"/>
      <c r="AN552" s="2"/>
    </row>
    <row r="553" spans="1:40" ht="15.7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M553" s="2"/>
      <c r="AN553" s="2"/>
    </row>
    <row r="554" spans="1:40" ht="15.7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M554" s="2"/>
      <c r="AN554" s="2"/>
    </row>
    <row r="555" spans="1:40" ht="15.7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M555" s="2"/>
      <c r="AN555" s="2"/>
    </row>
    <row r="556" spans="1:40" ht="15.7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M556" s="2"/>
      <c r="AN556" s="2"/>
    </row>
    <row r="557" spans="1:40" ht="15.7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M557" s="2"/>
      <c r="AN557" s="2"/>
    </row>
    <row r="558" spans="1:40" ht="15.7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M558" s="2"/>
      <c r="AN558" s="2"/>
    </row>
    <row r="559" spans="1:40" ht="15.7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M559" s="2"/>
      <c r="AN559" s="2"/>
    </row>
    <row r="560" spans="1:40" ht="15.7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M560" s="2"/>
      <c r="AN560" s="2"/>
    </row>
    <row r="561" spans="1:40" ht="15.7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M561" s="2"/>
      <c r="AN561" s="2"/>
    </row>
    <row r="562" spans="1:40" ht="15.7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M562" s="2"/>
      <c r="AN562" s="2"/>
    </row>
    <row r="563" spans="1:40" ht="15.7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M563" s="2"/>
      <c r="AN563" s="2"/>
    </row>
    <row r="564" spans="1:40" ht="15.7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M564" s="2"/>
      <c r="AN564" s="2"/>
    </row>
    <row r="565" spans="1:40" ht="15.7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M565" s="2"/>
      <c r="AN565" s="2"/>
    </row>
    <row r="566" spans="1:40" ht="15.7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M566" s="2"/>
      <c r="AN566" s="2"/>
    </row>
    <row r="567" spans="1:40" ht="15.7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M567" s="2"/>
      <c r="AN567" s="2"/>
    </row>
    <row r="568" spans="1:40" ht="15.7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M568" s="2"/>
      <c r="AN568" s="2"/>
    </row>
    <row r="569" spans="1:40" ht="15.7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M569" s="2"/>
      <c r="AN569" s="2"/>
    </row>
    <row r="570" spans="1:40" ht="15.7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M570" s="2"/>
      <c r="AN570" s="2"/>
    </row>
    <row r="571" spans="1:40" ht="15.7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M571" s="2"/>
      <c r="AN571" s="2"/>
    </row>
    <row r="572" spans="1:40" ht="15.7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M572" s="2"/>
      <c r="AN572" s="2"/>
    </row>
    <row r="573" spans="1:40" ht="15.7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M573" s="2"/>
      <c r="AN573" s="2"/>
    </row>
    <row r="574" spans="1:40" ht="15.7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M574" s="2"/>
      <c r="AN574" s="2"/>
    </row>
    <row r="575" spans="1:40" ht="15.7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M575" s="2"/>
      <c r="AN575" s="2"/>
    </row>
    <row r="576" spans="1:40" ht="15.7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M576" s="2"/>
      <c r="AN576" s="2"/>
    </row>
    <row r="577" spans="1:40" ht="15.7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M577" s="2"/>
      <c r="AN577" s="2"/>
    </row>
    <row r="578" spans="1:40" ht="15.7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M578" s="2"/>
      <c r="AN578" s="2"/>
    </row>
    <row r="579" spans="1:40" ht="15.7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M579" s="2"/>
      <c r="AN579" s="2"/>
    </row>
    <row r="580" spans="1:40" ht="15.7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M580" s="2"/>
      <c r="AN580" s="2"/>
    </row>
    <row r="581" spans="1:40" ht="15.7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M581" s="2"/>
      <c r="AN581" s="2"/>
    </row>
    <row r="582" spans="1:40" ht="15.7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M582" s="2"/>
      <c r="AN582" s="2"/>
    </row>
    <row r="583" spans="1:40" ht="15.7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M583" s="2"/>
      <c r="AN583" s="2"/>
    </row>
    <row r="584" spans="1:40" ht="15.7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M584" s="2"/>
      <c r="AN584" s="2"/>
    </row>
    <row r="585" spans="1:40" ht="15.7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M585" s="2"/>
      <c r="AN585" s="2"/>
    </row>
    <row r="586" spans="1:40" ht="15.7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M586" s="2"/>
      <c r="AN586" s="2"/>
    </row>
    <row r="587" spans="1:40" ht="15.7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M587" s="2"/>
      <c r="AN587" s="2"/>
    </row>
    <row r="588" spans="1:40" ht="15.7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M588" s="2"/>
      <c r="AN588" s="2"/>
    </row>
    <row r="589" spans="1:40" ht="15.7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M589" s="2"/>
      <c r="AN589" s="2"/>
    </row>
    <row r="590" spans="1:40" ht="15.7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M590" s="2"/>
      <c r="AN590" s="2"/>
    </row>
    <row r="591" spans="1:40" ht="15.7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M591" s="2"/>
      <c r="AN591" s="2"/>
    </row>
    <row r="592" spans="1:40" ht="15.7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M592" s="2"/>
      <c r="AN592" s="2"/>
    </row>
    <row r="593" spans="1:40" ht="15.7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M593" s="2"/>
      <c r="AN593" s="2"/>
    </row>
    <row r="594" spans="1:40" ht="15.7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M594" s="2"/>
      <c r="AN594" s="2"/>
    </row>
    <row r="595" spans="1:40" ht="15.7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M595" s="2"/>
      <c r="AN595" s="2"/>
    </row>
    <row r="596" spans="1:40" ht="15.7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M596" s="2"/>
      <c r="AN596" s="2"/>
    </row>
    <row r="597" spans="1:40" ht="15.7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M597" s="2"/>
      <c r="AN597" s="2"/>
    </row>
    <row r="598" spans="1:40" ht="15.7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M598" s="2"/>
      <c r="AN598" s="2"/>
    </row>
    <row r="599" spans="1:40" ht="15.7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M599" s="2"/>
      <c r="AN599" s="2"/>
    </row>
    <row r="600" spans="1:40" ht="15.7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M600" s="2"/>
      <c r="AN600" s="2"/>
    </row>
    <row r="601" spans="1:40" ht="15.7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M601" s="2"/>
      <c r="AN601" s="2"/>
    </row>
    <row r="602" spans="1:40" ht="15.7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M602" s="2"/>
      <c r="AN602" s="2"/>
    </row>
    <row r="603" spans="1:40" ht="15.7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M603" s="2"/>
      <c r="AN603" s="2"/>
    </row>
    <row r="604" spans="1:40" ht="15.7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M604" s="2"/>
      <c r="AN604" s="2"/>
    </row>
    <row r="605" spans="1:40" ht="15.7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M605" s="2"/>
      <c r="AN605" s="2"/>
    </row>
    <row r="606" spans="1:40" ht="15.7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M606" s="2"/>
      <c r="AN606" s="2"/>
    </row>
    <row r="607" spans="1:40" ht="15.7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M607" s="2"/>
      <c r="AN607" s="2"/>
    </row>
    <row r="608" spans="1:40" ht="15.7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M608" s="2"/>
      <c r="AN608" s="2"/>
    </row>
    <row r="609" spans="1:40" ht="15.7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M609" s="2"/>
      <c r="AN609" s="2"/>
    </row>
    <row r="610" spans="1:40" ht="15.7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M610" s="2"/>
      <c r="AN610" s="2"/>
    </row>
    <row r="611" spans="1:40" ht="15.7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M611" s="2"/>
      <c r="AN611" s="2"/>
    </row>
    <row r="612" spans="1:40" ht="15.7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M612" s="2"/>
      <c r="AN612" s="2"/>
    </row>
    <row r="613" spans="1:40" ht="15.7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M613" s="2"/>
      <c r="AN613" s="2"/>
    </row>
    <row r="614" spans="1:40" ht="15.7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M614" s="2"/>
      <c r="AN614" s="2"/>
    </row>
    <row r="615" spans="1:40" ht="15.7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M615" s="2"/>
      <c r="AN615" s="2"/>
    </row>
    <row r="616" spans="1:40" ht="15.7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M616" s="2"/>
      <c r="AN616" s="2"/>
    </row>
    <row r="617" spans="1:40" ht="15.7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M617" s="2"/>
      <c r="AN617" s="2"/>
    </row>
    <row r="618" spans="1:40" ht="15.7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M618" s="2"/>
      <c r="AN618" s="2"/>
    </row>
    <row r="619" spans="1:40" ht="15.7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M619" s="2"/>
      <c r="AN619" s="2"/>
    </row>
    <row r="620" spans="1:40" ht="15.7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M620" s="2"/>
      <c r="AN620" s="2"/>
    </row>
    <row r="621" spans="1:40" ht="15.7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M621" s="2"/>
      <c r="AN621" s="2"/>
    </row>
    <row r="622" spans="1:40" ht="15.7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M622" s="2"/>
      <c r="AN622" s="2"/>
    </row>
    <row r="623" spans="1:40" ht="15.7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M623" s="2"/>
      <c r="AN623" s="2"/>
    </row>
    <row r="624" spans="1:40" ht="15.7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M624" s="2"/>
      <c r="AN624" s="2"/>
    </row>
    <row r="625" spans="1:40" ht="15.7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M625" s="2"/>
      <c r="AN625" s="2"/>
    </row>
    <row r="626" spans="1:40" ht="15.7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M626" s="2"/>
      <c r="AN626" s="2"/>
    </row>
    <row r="627" spans="1:40" ht="15.7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M627" s="2"/>
      <c r="AN627" s="2"/>
    </row>
    <row r="628" spans="1:40" ht="15.7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M628" s="2"/>
      <c r="AN628" s="2"/>
    </row>
    <row r="629" spans="1:40" ht="15.7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M629" s="2"/>
      <c r="AN629" s="2"/>
    </row>
    <row r="630" spans="1:40" ht="15.7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M630" s="2"/>
      <c r="AN630" s="2"/>
    </row>
    <row r="631" spans="1:40" ht="15.7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M631" s="2"/>
      <c r="AN631" s="2"/>
    </row>
    <row r="632" spans="1:40" ht="15.7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M632" s="2"/>
      <c r="AN632" s="2"/>
    </row>
    <row r="633" spans="1:40" ht="15.7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M633" s="2"/>
      <c r="AN633" s="2"/>
    </row>
    <row r="634" spans="1:40" ht="15.7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M634" s="2"/>
      <c r="AN634" s="2"/>
    </row>
    <row r="635" spans="1:40" ht="15.7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M635" s="2"/>
      <c r="AN635" s="2"/>
    </row>
    <row r="636" spans="1:40" ht="15.7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M636" s="2"/>
      <c r="AN636" s="2"/>
    </row>
    <row r="637" spans="1:40" ht="15.7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M637" s="2"/>
      <c r="AN637" s="2"/>
    </row>
    <row r="638" spans="1:40" ht="15.7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M638" s="2"/>
      <c r="AN638" s="2"/>
    </row>
    <row r="639" spans="1:40" ht="15.7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M639" s="2"/>
      <c r="AN639" s="2"/>
    </row>
    <row r="640" spans="1:40" ht="15.7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M640" s="2"/>
      <c r="AN640" s="2"/>
    </row>
    <row r="641" spans="1:40" ht="15.7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M641" s="2"/>
      <c r="AN641" s="2"/>
    </row>
    <row r="642" spans="1:40" ht="15.7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M642" s="2"/>
      <c r="AN642" s="2"/>
    </row>
    <row r="643" spans="1:40" ht="15.7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M643" s="2"/>
      <c r="AN643" s="2"/>
    </row>
    <row r="644" spans="1:40" ht="15.7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M644" s="2"/>
      <c r="AN644" s="2"/>
    </row>
    <row r="645" spans="1:40" ht="15.7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M645" s="2"/>
      <c r="AN645" s="2"/>
    </row>
    <row r="646" spans="1:40" ht="15.7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M646" s="2"/>
      <c r="AN646" s="2"/>
    </row>
    <row r="647" spans="1:40" ht="15.7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M647" s="2"/>
      <c r="AN647" s="2"/>
    </row>
    <row r="648" spans="1:40" ht="15.7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M648" s="2"/>
      <c r="AN648" s="2"/>
    </row>
    <row r="649" spans="1:40" ht="15.7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M649" s="2"/>
      <c r="AN649" s="2"/>
    </row>
    <row r="650" spans="1:40" ht="15.7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M650" s="2"/>
      <c r="AN650" s="2"/>
    </row>
    <row r="651" spans="1:40" ht="15.7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M651" s="2"/>
      <c r="AN651" s="2"/>
    </row>
    <row r="652" spans="1:40" ht="15.7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M652" s="2"/>
      <c r="AN652" s="2"/>
    </row>
    <row r="653" spans="1:40" ht="15.7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M653" s="2"/>
      <c r="AN653" s="2"/>
    </row>
    <row r="654" spans="1:40" ht="15.7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M654" s="2"/>
      <c r="AN654" s="2"/>
    </row>
    <row r="655" spans="1:40" ht="15.7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M655" s="2"/>
      <c r="AN655" s="2"/>
    </row>
    <row r="656" spans="1:40" ht="15.7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M656" s="2"/>
      <c r="AN656" s="2"/>
    </row>
    <row r="657" spans="1:40" ht="15.7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M657" s="2"/>
      <c r="AN657" s="2"/>
    </row>
    <row r="658" spans="1:40" ht="15.7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M658" s="2"/>
      <c r="AN658" s="2"/>
    </row>
    <row r="659" spans="1:40" ht="15.7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M659" s="2"/>
      <c r="AN659" s="2"/>
    </row>
    <row r="660" spans="1:40" ht="15.7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M660" s="2"/>
      <c r="AN660" s="2"/>
    </row>
    <row r="661" spans="1:40" ht="15.7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M661" s="2"/>
      <c r="AN661" s="2"/>
    </row>
    <row r="662" spans="1:40" ht="15.7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M662" s="2"/>
      <c r="AN662" s="2"/>
    </row>
    <row r="663" spans="1:40" ht="15.7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M663" s="2"/>
      <c r="AN663" s="2"/>
    </row>
    <row r="664" spans="1:40" ht="15.7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M664" s="2"/>
      <c r="AN664" s="2"/>
    </row>
    <row r="665" spans="1:40" ht="15.7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M665" s="2"/>
      <c r="AN665" s="2"/>
    </row>
    <row r="666" spans="1:40" ht="15.7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M666" s="2"/>
      <c r="AN666" s="2"/>
    </row>
    <row r="667" spans="1:40" ht="15.7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M667" s="2"/>
      <c r="AN667" s="2"/>
    </row>
    <row r="668" spans="1:40" ht="15.7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M668" s="2"/>
      <c r="AN668" s="2"/>
    </row>
    <row r="669" spans="1:40" ht="15.7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M669" s="2"/>
      <c r="AN669" s="2"/>
    </row>
    <row r="670" spans="1:40" ht="15.7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M670" s="2"/>
      <c r="AN670" s="2"/>
    </row>
    <row r="671" spans="1:40" ht="15.7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M671" s="2"/>
      <c r="AN671" s="2"/>
    </row>
    <row r="672" spans="1:40" ht="15.7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M672" s="2"/>
      <c r="AN672" s="2"/>
    </row>
    <row r="673" spans="1:40" ht="15.7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M673" s="2"/>
      <c r="AN673" s="2"/>
    </row>
    <row r="674" spans="1:40" ht="15.7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M674" s="2"/>
      <c r="AN674" s="2"/>
    </row>
    <row r="675" spans="1:40" ht="15.7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M675" s="2"/>
      <c r="AN675" s="2"/>
    </row>
    <row r="676" spans="1:40" ht="15.7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M676" s="2"/>
      <c r="AN676" s="2"/>
    </row>
    <row r="677" spans="1:40" ht="15.7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M677" s="2"/>
      <c r="AN677" s="2"/>
    </row>
    <row r="678" spans="1:40" ht="15.7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M678" s="2"/>
      <c r="AN678" s="2"/>
    </row>
    <row r="679" spans="1:40" ht="15.7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M679" s="2"/>
      <c r="AN679" s="2"/>
    </row>
    <row r="680" spans="1:40" ht="15.7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M680" s="2"/>
      <c r="AN680" s="2"/>
    </row>
    <row r="681" spans="1:40" ht="15.7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M681" s="2"/>
      <c r="AN681" s="2"/>
    </row>
    <row r="682" spans="1:40" ht="15.7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M682" s="2"/>
      <c r="AN682" s="2"/>
    </row>
    <row r="683" spans="1:40" ht="15.7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M683" s="2"/>
      <c r="AN683" s="2"/>
    </row>
    <row r="684" spans="1:40" ht="15.7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M684" s="2"/>
      <c r="AN684" s="2"/>
    </row>
    <row r="685" spans="1:40" ht="15.7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M685" s="2"/>
      <c r="AN685" s="2"/>
    </row>
    <row r="686" spans="1:40" ht="15.7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M686" s="2"/>
      <c r="AN686" s="2"/>
    </row>
    <row r="687" spans="1:40" ht="15.7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M687" s="2"/>
      <c r="AN687" s="2"/>
    </row>
    <row r="688" spans="1:40" ht="15.7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M688" s="2"/>
      <c r="AN688" s="2"/>
    </row>
    <row r="689" spans="1:40" ht="15.7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M689" s="2"/>
      <c r="AN689" s="2"/>
    </row>
    <row r="690" spans="1:40" ht="15.7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M690" s="2"/>
      <c r="AN690" s="2"/>
    </row>
    <row r="691" spans="1:40" ht="15.7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M691" s="2"/>
      <c r="AN691" s="2"/>
    </row>
    <row r="692" spans="1:40" ht="15.7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M692" s="2"/>
      <c r="AN692" s="2"/>
    </row>
    <row r="693" spans="1:40" ht="15.7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M693" s="2"/>
      <c r="AN693" s="2"/>
    </row>
    <row r="694" spans="1:40" ht="15.7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M694" s="2"/>
      <c r="AN694" s="2"/>
    </row>
    <row r="695" spans="1:40" ht="15.7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M695" s="2"/>
      <c r="AN695" s="2"/>
    </row>
    <row r="696" spans="1:40" ht="15.7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M696" s="2"/>
      <c r="AN696" s="2"/>
    </row>
    <row r="697" spans="1:40" ht="15.7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M697" s="2"/>
      <c r="AN697" s="2"/>
    </row>
    <row r="698" spans="1:40" ht="15.7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M698" s="2"/>
      <c r="AN698" s="2"/>
    </row>
    <row r="699" spans="1:40" ht="15.7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M699" s="2"/>
      <c r="AN699" s="2"/>
    </row>
    <row r="700" spans="1:40" ht="15.7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M700" s="2"/>
      <c r="AN700" s="2"/>
    </row>
    <row r="701" spans="1:40" ht="15.7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M701" s="2"/>
      <c r="AN701" s="2"/>
    </row>
    <row r="702" spans="1:40" ht="15.7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M702" s="2"/>
      <c r="AN702" s="2"/>
    </row>
    <row r="703" spans="1:40" ht="15.7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M703" s="2"/>
      <c r="AN703" s="2"/>
    </row>
    <row r="704" spans="1:40" ht="15.7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M704" s="2"/>
      <c r="AN704" s="2"/>
    </row>
    <row r="705" spans="1:40" ht="15.7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M705" s="2"/>
      <c r="AN705" s="2"/>
    </row>
    <row r="706" spans="1:40" ht="15.7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M706" s="2"/>
      <c r="AN706" s="2"/>
    </row>
    <row r="707" spans="1:40" ht="15.7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M707" s="2"/>
      <c r="AN707" s="2"/>
    </row>
    <row r="708" spans="1:40" ht="15.7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M708" s="2"/>
      <c r="AN708" s="2"/>
    </row>
    <row r="709" spans="1:40" ht="15.7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M709" s="2"/>
      <c r="AN709" s="2"/>
    </row>
    <row r="710" spans="1:40" ht="15.7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M710" s="2"/>
      <c r="AN710" s="2"/>
    </row>
    <row r="711" spans="1:40" ht="15.7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M711" s="2"/>
      <c r="AN711" s="2"/>
    </row>
    <row r="712" spans="1:40" ht="15.7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M712" s="2"/>
      <c r="AN712" s="2"/>
    </row>
    <row r="713" spans="1:40" ht="15.7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M713" s="2"/>
      <c r="AN713" s="2"/>
    </row>
    <row r="714" spans="1:40" ht="15.7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M714" s="2"/>
      <c r="AN714" s="2"/>
    </row>
    <row r="715" spans="1:40" ht="15.7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M715" s="2"/>
      <c r="AN715" s="2"/>
    </row>
    <row r="716" spans="1:40" ht="15.7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M716" s="2"/>
      <c r="AN716" s="2"/>
    </row>
    <row r="717" spans="1:40" ht="15.7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M717" s="2"/>
      <c r="AN717" s="2"/>
    </row>
    <row r="718" spans="1:40" ht="15.7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M718" s="2"/>
      <c r="AN718" s="2"/>
    </row>
    <row r="719" spans="1:40" ht="15.7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M719" s="2"/>
      <c r="AN719" s="2"/>
    </row>
    <row r="720" spans="1:40" ht="15.7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M720" s="2"/>
      <c r="AN720" s="2"/>
    </row>
    <row r="721" spans="1:40" ht="15.7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M721" s="2"/>
      <c r="AN721" s="2"/>
    </row>
    <row r="722" spans="1:40" ht="15.7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M722" s="2"/>
      <c r="AN722" s="2"/>
    </row>
    <row r="723" spans="1:40" ht="15.7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M723" s="2"/>
      <c r="AN723" s="2"/>
    </row>
    <row r="724" spans="1:40" ht="15.7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M724" s="2"/>
      <c r="AN724" s="2"/>
    </row>
    <row r="725" spans="1:40" ht="15.7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M725" s="2"/>
      <c r="AN725" s="2"/>
    </row>
    <row r="726" spans="1:40" ht="15.7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M726" s="2"/>
      <c r="AN726" s="2"/>
    </row>
    <row r="727" spans="1:40" ht="15.7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M727" s="2"/>
      <c r="AN727" s="2"/>
    </row>
    <row r="728" spans="1:40" ht="15.7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M728" s="2"/>
      <c r="AN728" s="2"/>
    </row>
    <row r="729" spans="1:40" ht="15.7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M729" s="2"/>
      <c r="AN729" s="2"/>
    </row>
    <row r="730" spans="1:40" ht="15.7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M730" s="2"/>
      <c r="AN730" s="2"/>
    </row>
    <row r="731" spans="1:40" ht="15.7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M731" s="2"/>
      <c r="AN731" s="2"/>
    </row>
    <row r="732" spans="1:40" ht="15.7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M732" s="2"/>
      <c r="AN732" s="2"/>
    </row>
    <row r="733" spans="1:40" ht="15.7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M733" s="2"/>
      <c r="AN733" s="2"/>
    </row>
    <row r="734" spans="1:40" ht="15.7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M734" s="2"/>
      <c r="AN734" s="2"/>
    </row>
    <row r="735" spans="1:40" ht="15.7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M735" s="2"/>
      <c r="AN735" s="2"/>
    </row>
    <row r="736" spans="1:40" ht="15.7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M736" s="2"/>
      <c r="AN736" s="2"/>
    </row>
    <row r="737" spans="1:40" ht="15.7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M737" s="2"/>
      <c r="AN737" s="2"/>
    </row>
    <row r="738" spans="1:40" ht="15.7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M738" s="2"/>
      <c r="AN738" s="2"/>
    </row>
    <row r="739" spans="1:40" ht="15.7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M739" s="2"/>
      <c r="AN739" s="2"/>
    </row>
    <row r="740" spans="1:40" ht="15.7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M740" s="2"/>
      <c r="AN740" s="2"/>
    </row>
    <row r="741" spans="1:40" ht="15.7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M741" s="2"/>
      <c r="AN741" s="2"/>
    </row>
    <row r="742" spans="1:40" ht="15.7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M742" s="2"/>
      <c r="AN742" s="2"/>
    </row>
    <row r="743" spans="1:40" ht="15.7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M743" s="2"/>
      <c r="AN743" s="2"/>
    </row>
    <row r="744" spans="1:40" ht="15.7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M744" s="2"/>
      <c r="AN744" s="2"/>
    </row>
    <row r="745" spans="1:40" ht="15.7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M745" s="2"/>
      <c r="AN745" s="2"/>
    </row>
    <row r="746" spans="1:40" ht="15.7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M746" s="2"/>
      <c r="AN746" s="2"/>
    </row>
    <row r="747" spans="1:40" ht="15.7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M747" s="2"/>
      <c r="AN747" s="2"/>
    </row>
    <row r="748" spans="1:40" ht="15.7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M748" s="2"/>
      <c r="AN748" s="2"/>
    </row>
    <row r="749" spans="1:40" ht="15.7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M749" s="2"/>
      <c r="AN749" s="2"/>
    </row>
    <row r="750" spans="1:40" ht="15.7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M750" s="2"/>
      <c r="AN750" s="2"/>
    </row>
    <row r="751" spans="1:40" ht="15.7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M751" s="2"/>
      <c r="AN751" s="2"/>
    </row>
    <row r="752" spans="1:40" ht="15.7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M752" s="2"/>
      <c r="AN752" s="2"/>
    </row>
    <row r="753" spans="1:40" ht="15.7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M753" s="2"/>
      <c r="AN753" s="2"/>
    </row>
    <row r="754" spans="1:40" ht="15.7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M754" s="2"/>
      <c r="AN754" s="2"/>
    </row>
    <row r="755" spans="1:40" ht="15.7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M755" s="2"/>
      <c r="AN755" s="2"/>
    </row>
    <row r="756" spans="1:40" ht="15.7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M756" s="2"/>
      <c r="AN756" s="2"/>
    </row>
    <row r="757" spans="1:40" ht="15.7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M757" s="2"/>
      <c r="AN757" s="2"/>
    </row>
    <row r="758" spans="1:40" ht="15.7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M758" s="2"/>
      <c r="AN758" s="2"/>
    </row>
    <row r="759" spans="1:40" ht="15.7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M759" s="2"/>
      <c r="AN759" s="2"/>
    </row>
    <row r="760" spans="1:40" ht="15.7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M760" s="2"/>
      <c r="AN760" s="2"/>
    </row>
    <row r="761" spans="1:40" ht="15.7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M761" s="2"/>
      <c r="AN761" s="2"/>
    </row>
    <row r="762" spans="1:40" ht="15.7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M762" s="2"/>
      <c r="AN762" s="2"/>
    </row>
    <row r="763" spans="1:40" ht="15.7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M763" s="2"/>
      <c r="AN763" s="2"/>
    </row>
    <row r="764" spans="1:40" ht="15.7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M764" s="2"/>
      <c r="AN764" s="2"/>
    </row>
    <row r="765" spans="1:40" ht="15.7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M765" s="2"/>
      <c r="AN765" s="2"/>
    </row>
    <row r="766" spans="1:40" ht="15.7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M766" s="2"/>
      <c r="AN766" s="2"/>
    </row>
    <row r="767" spans="1:40" ht="15.7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M767" s="2"/>
      <c r="AN767" s="2"/>
    </row>
    <row r="768" spans="1:40" ht="15.7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M768" s="2"/>
      <c r="AN768" s="2"/>
    </row>
    <row r="769" spans="1:40" ht="15.7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M769" s="2"/>
      <c r="AN769" s="2"/>
    </row>
    <row r="770" spans="1:40" ht="15.7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M770" s="2"/>
      <c r="AN770" s="2"/>
    </row>
    <row r="771" spans="1:40" ht="15.7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M771" s="2"/>
      <c r="AN771" s="2"/>
    </row>
    <row r="772" spans="1:40" ht="15.7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M772" s="2"/>
      <c r="AN772" s="2"/>
    </row>
    <row r="773" spans="1:40" ht="15.7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M773" s="2"/>
      <c r="AN773" s="2"/>
    </row>
    <row r="774" spans="1:40" ht="15.7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M774" s="2"/>
      <c r="AN774" s="2"/>
    </row>
    <row r="775" spans="1:40" ht="15.7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M775" s="2"/>
      <c r="AN775" s="2"/>
    </row>
    <row r="776" spans="1:40" ht="15.7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M776" s="2"/>
      <c r="AN776" s="2"/>
    </row>
    <row r="777" spans="1:40" ht="15.7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M777" s="2"/>
      <c r="AN777" s="2"/>
    </row>
    <row r="778" spans="1:40" ht="15.7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M778" s="2"/>
      <c r="AN778" s="2"/>
    </row>
    <row r="779" spans="1:40" ht="15.7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M779" s="2"/>
      <c r="AN779" s="2"/>
    </row>
    <row r="780" spans="1:40" ht="15.7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M780" s="2"/>
      <c r="AN780" s="2"/>
    </row>
    <row r="781" spans="1:40" ht="15.7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M781" s="2"/>
      <c r="AN781" s="2"/>
    </row>
    <row r="782" spans="1:40" ht="15.7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M782" s="2"/>
      <c r="AN782" s="2"/>
    </row>
    <row r="783" spans="1:40" ht="15.7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M783" s="2"/>
      <c r="AN783" s="2"/>
    </row>
    <row r="784" spans="1:40" ht="15.7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M784" s="2"/>
      <c r="AN784" s="2"/>
    </row>
    <row r="785" spans="1:40" ht="15.7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M785" s="2"/>
      <c r="AN785" s="2"/>
    </row>
    <row r="786" spans="1:40" ht="15.7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M786" s="2"/>
      <c r="AN786" s="2"/>
    </row>
    <row r="787" spans="1:40" ht="15.7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M787" s="2"/>
      <c r="AN787" s="2"/>
    </row>
    <row r="788" spans="1:40" ht="15.7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M788" s="2"/>
      <c r="AN788" s="2"/>
    </row>
    <row r="789" spans="1:40" ht="15.7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M789" s="2"/>
      <c r="AN789" s="2"/>
    </row>
    <row r="790" spans="1:40" ht="15.7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M790" s="2"/>
      <c r="AN790" s="2"/>
    </row>
    <row r="791" spans="1:40" ht="15.7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M791" s="2"/>
      <c r="AN791" s="2"/>
    </row>
    <row r="792" spans="1:40" ht="15.7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M792" s="2"/>
      <c r="AN792" s="2"/>
    </row>
    <row r="793" spans="1:40" ht="15.7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M793" s="2"/>
      <c r="AN793" s="2"/>
    </row>
    <row r="794" spans="1:40" ht="15.7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M794" s="2"/>
      <c r="AN794" s="2"/>
    </row>
    <row r="795" spans="1:40" ht="15.7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M795" s="2"/>
      <c r="AN795" s="2"/>
    </row>
    <row r="796" spans="1:40" ht="15.7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M796" s="2"/>
      <c r="AN796" s="2"/>
    </row>
    <row r="797" spans="1:40" ht="15.7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M797" s="2"/>
      <c r="AN797" s="2"/>
    </row>
    <row r="798" spans="1:40" ht="15.7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M798" s="2"/>
      <c r="AN798" s="2"/>
    </row>
    <row r="799" spans="1:40" ht="15.7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M799" s="2"/>
      <c r="AN799" s="2"/>
    </row>
    <row r="800" spans="1:40" ht="15.7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M800" s="2"/>
      <c r="AN800" s="2"/>
    </row>
    <row r="801" spans="1:40" ht="15.7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M801" s="2"/>
      <c r="AN801" s="2"/>
    </row>
    <row r="802" spans="1:40" ht="15.7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M802" s="2"/>
      <c r="AN802" s="2"/>
    </row>
    <row r="803" spans="1:40" ht="15.7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M803" s="2"/>
      <c r="AN803" s="2"/>
    </row>
    <row r="804" spans="1:40" ht="15.7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M804" s="2"/>
      <c r="AN804" s="2"/>
    </row>
    <row r="805" spans="1:40" ht="15.7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M805" s="2"/>
      <c r="AN805" s="2"/>
    </row>
    <row r="806" spans="1:40" ht="15.7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M806" s="2"/>
      <c r="AN806" s="2"/>
    </row>
    <row r="807" spans="1:40" ht="15.7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M807" s="2"/>
      <c r="AN807" s="2"/>
    </row>
    <row r="808" spans="1:40" ht="15.7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M808" s="2"/>
      <c r="AN808" s="2"/>
    </row>
    <row r="809" spans="1:40" ht="15.7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M809" s="2"/>
      <c r="AN809" s="2"/>
    </row>
    <row r="810" spans="1:40" ht="15.7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M810" s="2"/>
      <c r="AN810" s="2"/>
    </row>
    <row r="811" spans="1:40" ht="15.7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M811" s="2"/>
      <c r="AN811" s="2"/>
    </row>
    <row r="812" spans="1:40" ht="15.7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M812" s="2"/>
      <c r="AN812" s="2"/>
    </row>
    <row r="813" spans="1:40" ht="15.7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M813" s="2"/>
      <c r="AN813" s="2"/>
    </row>
    <row r="814" spans="1:40" ht="15.7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M814" s="2"/>
      <c r="AN814" s="2"/>
    </row>
    <row r="815" spans="1:40" ht="15.7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M815" s="2"/>
      <c r="AN815" s="2"/>
    </row>
    <row r="816" spans="1:40" ht="15.7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M816" s="2"/>
      <c r="AN816" s="2"/>
    </row>
    <row r="817" spans="1:40" ht="15.7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M817" s="2"/>
      <c r="AN817" s="2"/>
    </row>
    <row r="818" spans="1:40" ht="15.7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M818" s="2"/>
      <c r="AN818" s="2"/>
    </row>
    <row r="819" spans="1:40" ht="15.7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M819" s="2"/>
      <c r="AN819" s="2"/>
    </row>
    <row r="820" spans="1:40" ht="15.7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M820" s="2"/>
      <c r="AN820" s="2"/>
    </row>
    <row r="821" spans="1:40" ht="15.7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M821" s="2"/>
      <c r="AN821" s="2"/>
    </row>
    <row r="822" spans="1:40" ht="15.7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M822" s="2"/>
      <c r="AN822" s="2"/>
    </row>
    <row r="823" spans="1:40" ht="15.7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M823" s="2"/>
      <c r="AN823" s="2"/>
    </row>
    <row r="824" spans="1:40" ht="15.7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M824" s="2"/>
      <c r="AN824" s="2"/>
    </row>
    <row r="825" spans="1:40" ht="15.7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M825" s="2"/>
      <c r="AN825" s="2"/>
    </row>
    <row r="826" spans="1:40" ht="15.7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M826" s="2"/>
      <c r="AN826" s="2"/>
    </row>
    <row r="827" spans="1:40" ht="15.7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M827" s="2"/>
      <c r="AN827" s="2"/>
    </row>
    <row r="828" spans="1:40" ht="15.7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M828" s="2"/>
      <c r="AN828" s="2"/>
    </row>
    <row r="829" spans="1:40" ht="15.7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M829" s="2"/>
      <c r="AN829" s="2"/>
    </row>
    <row r="830" spans="1:40" ht="15.7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M830" s="2"/>
      <c r="AN830" s="2"/>
    </row>
    <row r="831" spans="1:40" ht="15.7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M831" s="2"/>
      <c r="AN831" s="2"/>
    </row>
    <row r="832" spans="1:40" ht="15.7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M832" s="2"/>
      <c r="AN832" s="2"/>
    </row>
    <row r="833" spans="1:40" ht="15.7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M833" s="2"/>
      <c r="AN833" s="2"/>
    </row>
    <row r="834" spans="1:40" ht="15.7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M834" s="2"/>
      <c r="AN834" s="2"/>
    </row>
    <row r="835" spans="1:40" ht="15.7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M835" s="2"/>
      <c r="AN835" s="2"/>
    </row>
    <row r="836" spans="1:40" ht="15.7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M836" s="2"/>
      <c r="AN836" s="2"/>
    </row>
    <row r="837" spans="1:40" ht="15.7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M837" s="2"/>
      <c r="AN837" s="2"/>
    </row>
    <row r="838" spans="1:40" ht="15.7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M838" s="2"/>
      <c r="AN838" s="2"/>
    </row>
    <row r="839" spans="1:40" ht="15.7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M839" s="2"/>
      <c r="AN839" s="2"/>
    </row>
    <row r="840" spans="1:40" ht="15.7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M840" s="2"/>
      <c r="AN840" s="2"/>
    </row>
    <row r="841" spans="1:40" ht="15.7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M841" s="2"/>
      <c r="AN841" s="2"/>
    </row>
    <row r="842" spans="1:40" ht="15.7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M842" s="2"/>
      <c r="AN842" s="2"/>
    </row>
    <row r="843" spans="1:40" ht="15.7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M843" s="2"/>
      <c r="AN843" s="2"/>
    </row>
    <row r="844" spans="1:40" ht="15.7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M844" s="2"/>
      <c r="AN844" s="2"/>
    </row>
    <row r="845" spans="1:40" ht="15.7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M845" s="2"/>
      <c r="AN845" s="2"/>
    </row>
    <row r="846" spans="1:40" ht="15.7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M846" s="2"/>
      <c r="AN846" s="2"/>
    </row>
    <row r="847" spans="1:40" ht="15.7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M847" s="2"/>
      <c r="AN847" s="2"/>
    </row>
    <row r="848" spans="1:40" ht="15.7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M848" s="2"/>
      <c r="AN848" s="2"/>
    </row>
    <row r="849" spans="1:40" ht="15.7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M849" s="2"/>
      <c r="AN849" s="2"/>
    </row>
    <row r="850" spans="1:40" ht="15.7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M850" s="2"/>
      <c r="AN850" s="2"/>
    </row>
    <row r="851" spans="1:40" ht="15.7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M851" s="2"/>
      <c r="AN851" s="2"/>
    </row>
    <row r="852" spans="1:40" ht="15.7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M852" s="2"/>
      <c r="AN852" s="2"/>
    </row>
    <row r="853" spans="1:40" ht="15.7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M853" s="2"/>
      <c r="AN853" s="2"/>
    </row>
    <row r="854" spans="1:40" ht="15.7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M854" s="2"/>
      <c r="AN854" s="2"/>
    </row>
    <row r="855" spans="1:40" ht="15.7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M855" s="2"/>
      <c r="AN855" s="2"/>
    </row>
    <row r="856" spans="1:40" ht="15.7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M856" s="2"/>
      <c r="AN856" s="2"/>
    </row>
    <row r="857" spans="1:40" ht="15.7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M857" s="2"/>
      <c r="AN857" s="2"/>
    </row>
    <row r="858" spans="1:40" ht="15.7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M858" s="2"/>
      <c r="AN858" s="2"/>
    </row>
    <row r="859" spans="1:40" ht="15.7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M859" s="2"/>
      <c r="AN859" s="2"/>
    </row>
    <row r="860" spans="1:40" ht="15.7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M860" s="2"/>
      <c r="AN860" s="2"/>
    </row>
    <row r="861" spans="1:40" ht="15.7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M861" s="2"/>
      <c r="AN861" s="2"/>
    </row>
    <row r="862" spans="1:40" ht="15.7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M862" s="2"/>
      <c r="AN862" s="2"/>
    </row>
    <row r="863" spans="1:40" ht="15.7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M863" s="2"/>
      <c r="AN863" s="2"/>
    </row>
    <row r="864" spans="1:40" ht="15.7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M864" s="2"/>
      <c r="AN864" s="2"/>
    </row>
    <row r="865" spans="1:40" ht="15.7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M865" s="2"/>
      <c r="AN865" s="2"/>
    </row>
    <row r="866" spans="1:40" ht="15.7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M866" s="2"/>
      <c r="AN866" s="2"/>
    </row>
    <row r="867" spans="1:40" ht="15.7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M867" s="2"/>
      <c r="AN867" s="2"/>
    </row>
    <row r="868" spans="1:40" ht="15.7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M868" s="2"/>
      <c r="AN868" s="2"/>
    </row>
    <row r="869" spans="1:40" ht="15.7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M869" s="2"/>
      <c r="AN869" s="2"/>
    </row>
    <row r="870" spans="1:40" ht="15.7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M870" s="2"/>
      <c r="AN870" s="2"/>
    </row>
    <row r="871" spans="1:40" ht="15.7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M871" s="2"/>
      <c r="AN871" s="2"/>
    </row>
    <row r="872" spans="1:40" ht="15.7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M872" s="2"/>
      <c r="AN872" s="2"/>
    </row>
    <row r="873" spans="1:40" ht="15.7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M873" s="2"/>
      <c r="AN873" s="2"/>
    </row>
    <row r="874" spans="1:40" ht="15.7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M874" s="2"/>
      <c r="AN874" s="2"/>
    </row>
    <row r="875" spans="1:40" ht="15.7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M875" s="2"/>
      <c r="AN875" s="2"/>
    </row>
    <row r="876" spans="1:40" ht="15.7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M876" s="2"/>
      <c r="AN876" s="2"/>
    </row>
    <row r="877" spans="1:40" ht="15.7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M877" s="2"/>
      <c r="AN877" s="2"/>
    </row>
    <row r="878" spans="1:40" ht="15.7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M878" s="2"/>
      <c r="AN878" s="2"/>
    </row>
    <row r="879" spans="1:40" ht="15.7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M879" s="2"/>
      <c r="AN879" s="2"/>
    </row>
    <row r="880" spans="1:40" ht="15.7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M880" s="2"/>
      <c r="AN880" s="2"/>
    </row>
    <row r="881" spans="1:40" ht="15.7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M881" s="2"/>
      <c r="AN881" s="2"/>
    </row>
    <row r="882" spans="1:40" ht="15.7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M882" s="2"/>
      <c r="AN882" s="2"/>
    </row>
    <row r="883" spans="1:40" ht="15.7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M883" s="2"/>
      <c r="AN883" s="2"/>
    </row>
    <row r="884" spans="1:40" ht="15.7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M884" s="2"/>
      <c r="AN884" s="2"/>
    </row>
    <row r="885" spans="1:40" ht="15.7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M885" s="2"/>
      <c r="AN885" s="2"/>
    </row>
    <row r="886" spans="1:40" ht="15.7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M886" s="2"/>
      <c r="AN886" s="2"/>
    </row>
    <row r="887" spans="1:40" ht="15.7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M887" s="2"/>
      <c r="AN887" s="2"/>
    </row>
    <row r="888" spans="1:40" ht="15.7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M888" s="2"/>
      <c r="AN888" s="2"/>
    </row>
    <row r="889" spans="1:40" ht="15.7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M889" s="2"/>
      <c r="AN889" s="2"/>
    </row>
    <row r="890" spans="1:40" ht="15.7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M890" s="2"/>
      <c r="AN890" s="2"/>
    </row>
    <row r="891" spans="1:40" ht="15.7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M891" s="2"/>
      <c r="AN891" s="2"/>
    </row>
    <row r="892" spans="1:40" ht="15.7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M892" s="2"/>
      <c r="AN892" s="2"/>
    </row>
    <row r="893" spans="1:40" ht="15.7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M893" s="2"/>
      <c r="AN893" s="2"/>
    </row>
    <row r="894" spans="1:40" ht="15.7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M894" s="2"/>
      <c r="AN894" s="2"/>
    </row>
    <row r="895" spans="1:40" ht="15.7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M895" s="2"/>
      <c r="AN895" s="2"/>
    </row>
    <row r="896" spans="1:40" ht="15.7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M896" s="2"/>
      <c r="AN896" s="2"/>
    </row>
    <row r="897" spans="1:40" ht="15.7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M897" s="2"/>
      <c r="AN897" s="2"/>
    </row>
    <row r="898" spans="1:40" ht="15.7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M898" s="2"/>
      <c r="AN898" s="2"/>
    </row>
    <row r="899" spans="1:40" ht="15.7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M899" s="2"/>
      <c r="AN899" s="2"/>
    </row>
    <row r="900" spans="1:40" ht="15.7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M900" s="2"/>
      <c r="AN900" s="2"/>
    </row>
    <row r="901" spans="1:40" ht="15.7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M901" s="2"/>
      <c r="AN901" s="2"/>
    </row>
    <row r="902" spans="1:40" ht="15.7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M902" s="2"/>
      <c r="AN902" s="2"/>
    </row>
    <row r="903" spans="1:40" ht="15.7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M903" s="2"/>
      <c r="AN903" s="2"/>
    </row>
    <row r="904" spans="1:40" ht="15.7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M904" s="2"/>
      <c r="AN904" s="2"/>
    </row>
    <row r="905" spans="1:40" ht="15.7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M905" s="2"/>
      <c r="AN905" s="2"/>
    </row>
    <row r="906" spans="1:40" ht="15.7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M906" s="2"/>
      <c r="AN906" s="2"/>
    </row>
    <row r="907" spans="1:40" ht="15.7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M907" s="2"/>
      <c r="AN907" s="2"/>
    </row>
    <row r="908" spans="1:40" ht="15.7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M908" s="2"/>
      <c r="AN908" s="2"/>
    </row>
    <row r="909" spans="1:40" ht="15.7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M909" s="2"/>
      <c r="AN909" s="2"/>
    </row>
    <row r="910" spans="1:40" ht="15.7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M910" s="2"/>
      <c r="AN910" s="2"/>
    </row>
    <row r="911" spans="1:40" ht="15.7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M911" s="2"/>
      <c r="AN911" s="2"/>
    </row>
    <row r="912" spans="1:40" ht="15.7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M912" s="2"/>
      <c r="AN912" s="2"/>
    </row>
    <row r="913" spans="1:40" ht="15.7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M913" s="2"/>
      <c r="AN913" s="2"/>
    </row>
    <row r="914" spans="1:40" ht="15.7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M914" s="2"/>
      <c r="AN914" s="2"/>
    </row>
    <row r="915" spans="1:40" ht="15.7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M915" s="2"/>
      <c r="AN915" s="2"/>
    </row>
    <row r="916" spans="1:40" ht="15.7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M916" s="2"/>
      <c r="AN916" s="2"/>
    </row>
    <row r="917" spans="1:40" ht="15.7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M917" s="2"/>
      <c r="AN917" s="2"/>
    </row>
    <row r="918" spans="1:40" ht="15.7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M918" s="2"/>
      <c r="AN918" s="2"/>
    </row>
    <row r="919" spans="1:40" ht="15.7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M919" s="2"/>
      <c r="AN919" s="2"/>
    </row>
    <row r="920" spans="1:40" ht="15.7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M920" s="2"/>
      <c r="AN920" s="2"/>
    </row>
    <row r="921" spans="1:40" ht="15.7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M921" s="2"/>
      <c r="AN921" s="2"/>
    </row>
    <row r="922" spans="1:40" ht="15.7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M922" s="2"/>
      <c r="AN922" s="2"/>
    </row>
    <row r="923" spans="1:40" ht="15.7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M923" s="2"/>
      <c r="AN923" s="2"/>
    </row>
    <row r="924" spans="1:40" ht="15.7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M924" s="2"/>
      <c r="AN924" s="2"/>
    </row>
    <row r="925" spans="1:40" ht="15.7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M925" s="2"/>
      <c r="AN925" s="2"/>
    </row>
    <row r="926" spans="1:40" ht="15.7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M926" s="2"/>
      <c r="AN926" s="2"/>
    </row>
    <row r="927" spans="1:40" ht="15.7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M927" s="2"/>
      <c r="AN927" s="2"/>
    </row>
    <row r="928" spans="1:40" ht="15.7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M928" s="2"/>
      <c r="AN928" s="2"/>
    </row>
    <row r="929" spans="1:40" ht="15.7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M929" s="2"/>
      <c r="AN929" s="2"/>
    </row>
    <row r="930" spans="1:40" ht="15.7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M930" s="2"/>
      <c r="AN930" s="2"/>
    </row>
    <row r="931" spans="1:40" ht="15.7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M931" s="2"/>
      <c r="AN931" s="2"/>
    </row>
    <row r="932" spans="1:40" ht="15.7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M932" s="2"/>
      <c r="AN932" s="2"/>
    </row>
    <row r="933" spans="1:40" ht="15.7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M933" s="2"/>
      <c r="AN933" s="2"/>
    </row>
    <row r="934" spans="1:40" ht="15.7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M934" s="2"/>
      <c r="AN934" s="2"/>
    </row>
    <row r="935" spans="1:40" ht="15.7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M935" s="2"/>
      <c r="AN935" s="2"/>
    </row>
    <row r="936" spans="1:40" ht="15.7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M936" s="2"/>
      <c r="AN936" s="2"/>
    </row>
    <row r="937" spans="1:40" ht="15.7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M937" s="2"/>
      <c r="AN937" s="2"/>
    </row>
    <row r="938" spans="1:40" ht="15.7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M938" s="2"/>
      <c r="AN938" s="2"/>
    </row>
    <row r="939" spans="1:40" ht="15.7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M939" s="2"/>
      <c r="AN939" s="2"/>
    </row>
    <row r="940" spans="1:40" ht="15.7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M940" s="2"/>
      <c r="AN940" s="2"/>
    </row>
    <row r="941" spans="1:40" ht="15.7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M941" s="2"/>
      <c r="AN941" s="2"/>
    </row>
    <row r="942" spans="1:40" ht="15.7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M942" s="2"/>
      <c r="AN942" s="2"/>
    </row>
    <row r="943" spans="1:40" ht="15.7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M943" s="2"/>
      <c r="AN943" s="2"/>
    </row>
    <row r="944" spans="1:40" ht="15.7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M944" s="2"/>
      <c r="AN944" s="2"/>
    </row>
    <row r="945" spans="1:40" ht="15.7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M945" s="2"/>
      <c r="AN945" s="2"/>
    </row>
    <row r="946" spans="1:40" ht="15.7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M946" s="2"/>
      <c r="AN946" s="2"/>
    </row>
    <row r="947" spans="1:40" ht="15.7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M947" s="2"/>
      <c r="AN947" s="2"/>
    </row>
    <row r="948" spans="1:40" ht="15.7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M948" s="2"/>
      <c r="AN948" s="2"/>
    </row>
    <row r="949" spans="1:40" ht="15.7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M949" s="2"/>
      <c r="AN949" s="2"/>
    </row>
    <row r="950" spans="1:40" ht="15.7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M950" s="2"/>
      <c r="AN950" s="2"/>
    </row>
    <row r="951" spans="1:40" ht="15.7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M951" s="2"/>
      <c r="AN951" s="2"/>
    </row>
    <row r="952" spans="1:40" ht="15.7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M952" s="2"/>
      <c r="AN952" s="2"/>
    </row>
    <row r="953" spans="1:40" ht="15.7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M953" s="2"/>
      <c r="AN953" s="2"/>
    </row>
    <row r="954" spans="1:40" ht="15.7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M954" s="2"/>
      <c r="AN954" s="2"/>
    </row>
    <row r="955" spans="1:40" ht="15.7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M955" s="2"/>
      <c r="AN955" s="2"/>
    </row>
    <row r="956" spans="1:40" ht="15.7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M956" s="2"/>
      <c r="AN956" s="2"/>
    </row>
    <row r="957" spans="1:40" ht="15.7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M957" s="2"/>
      <c r="AN957" s="2"/>
    </row>
    <row r="958" spans="1:40" ht="15.7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M958" s="2"/>
      <c r="AN958" s="2"/>
    </row>
    <row r="959" spans="1:40" ht="15.7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M959" s="2"/>
      <c r="AN959" s="2"/>
    </row>
    <row r="960" spans="1:40" ht="15.7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M960" s="2"/>
      <c r="AN960" s="2"/>
    </row>
    <row r="961" spans="1:40" ht="15.7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M961" s="2"/>
      <c r="AN961" s="2"/>
    </row>
    <row r="962" spans="1:40" ht="15.7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M962" s="2"/>
      <c r="AN962" s="2"/>
    </row>
    <row r="963" spans="1:40" ht="15.7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M963" s="2"/>
      <c r="AN963" s="2"/>
    </row>
    <row r="964" spans="1:40" ht="15.7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M964" s="2"/>
      <c r="AN964" s="2"/>
    </row>
    <row r="965" spans="1:40" ht="15.7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M965" s="2"/>
      <c r="AN965" s="2"/>
    </row>
    <row r="966" spans="1:40" ht="15.7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M966" s="2"/>
      <c r="AN966" s="2"/>
    </row>
    <row r="967" spans="1:40" ht="15.7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M967" s="2"/>
      <c r="AN967" s="2"/>
    </row>
    <row r="968" spans="1:40" ht="15.7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M968" s="2"/>
      <c r="AN968" s="2"/>
    </row>
    <row r="969" spans="1:40" ht="15.7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M969" s="2"/>
      <c r="AN969" s="2"/>
    </row>
    <row r="970" spans="1:40" ht="15.7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M970" s="2"/>
      <c r="AN970" s="2"/>
    </row>
    <row r="971" spans="1:40" ht="15.7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M971" s="2"/>
      <c r="AN971" s="2"/>
    </row>
    <row r="972" spans="1:40" ht="15.7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M972" s="2"/>
      <c r="AN972" s="2"/>
    </row>
    <row r="973" spans="1:40" ht="15.7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M973" s="2"/>
      <c r="AN973" s="2"/>
    </row>
    <row r="974" spans="1:40" ht="15.7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M974" s="2"/>
      <c r="AN974" s="2"/>
    </row>
    <row r="975" spans="1:40" ht="15.7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M975" s="2"/>
      <c r="AN975" s="2"/>
    </row>
    <row r="976" spans="1:40" ht="15.7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M976" s="2"/>
      <c r="AN976" s="2"/>
    </row>
    <row r="977" spans="1:40" ht="15.7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M977" s="2"/>
      <c r="AN977" s="2"/>
    </row>
    <row r="978" spans="1:40" ht="15.7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M978" s="2"/>
      <c r="AN978" s="2"/>
    </row>
    <row r="979" spans="1:40" ht="15.7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M979" s="2"/>
      <c r="AN979" s="2"/>
    </row>
    <row r="980" spans="1:40" ht="15.7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M980" s="2"/>
      <c r="AN980" s="2"/>
    </row>
    <row r="981" spans="1:40" ht="15.7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M981" s="2"/>
      <c r="AN981" s="2"/>
    </row>
    <row r="982" spans="1:40" ht="15.7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M982" s="2"/>
      <c r="AN982" s="2"/>
    </row>
    <row r="983" spans="1:40" ht="15.7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M983" s="2"/>
      <c r="AN983" s="2"/>
    </row>
    <row r="984" spans="1:40" ht="15.7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M984" s="2"/>
      <c r="AN984" s="2"/>
    </row>
    <row r="985" spans="1:40" ht="15.7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M985" s="2"/>
      <c r="AN985" s="2"/>
    </row>
    <row r="986" spans="1:40" ht="15.7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M986" s="2"/>
      <c r="AN986" s="2"/>
    </row>
    <row r="987" spans="1:40" ht="15.7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M987" s="2"/>
      <c r="AN987" s="2"/>
    </row>
    <row r="988" spans="1:40" ht="15.7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M988" s="2"/>
      <c r="AN988" s="2"/>
    </row>
    <row r="989" spans="1:40" ht="15.7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M989" s="2"/>
      <c r="AN989" s="2"/>
    </row>
    <row r="990" spans="1:40" ht="15.7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M990" s="2"/>
      <c r="AN990" s="2"/>
    </row>
    <row r="991" spans="1:40" ht="15.7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M991" s="2"/>
      <c r="AN991" s="2"/>
    </row>
    <row r="992" spans="1:40" ht="15.7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M992" s="2"/>
      <c r="AN992" s="2"/>
    </row>
    <row r="993" spans="1:40" ht="15.7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M993" s="2"/>
      <c r="AN993" s="2"/>
    </row>
    <row r="994" spans="1:40" ht="15.7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M994" s="2"/>
      <c r="AN994" s="2"/>
    </row>
    <row r="995" spans="1:40" ht="15.7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M995" s="2"/>
      <c r="AN995" s="2"/>
    </row>
    <row r="996" spans="1:40" ht="15.75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M996" s="2"/>
      <c r="AN996" s="2"/>
    </row>
    <row r="997" spans="1:40" ht="15.75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M997" s="2"/>
      <c r="AN997" s="2"/>
    </row>
    <row r="998" spans="1:40" ht="15.75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M998" s="2"/>
      <c r="AN998" s="2"/>
    </row>
    <row r="999" spans="1:40" ht="15.75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M999" s="2"/>
      <c r="AN999" s="2"/>
    </row>
  </sheetData>
  <mergeCells count="83">
    <mergeCell ref="B68:I68"/>
    <mergeCell ref="J68:M68"/>
    <mergeCell ref="F84:H85"/>
    <mergeCell ref="F86:H86"/>
    <mergeCell ref="F87:H88"/>
    <mergeCell ref="B65:I65"/>
    <mergeCell ref="J65:M65"/>
    <mergeCell ref="B66:I66"/>
    <mergeCell ref="J66:M66"/>
    <mergeCell ref="B67:I67"/>
    <mergeCell ref="J67:M67"/>
    <mergeCell ref="B62:G62"/>
    <mergeCell ref="J62:M62"/>
    <mergeCell ref="B63:G63"/>
    <mergeCell ref="J63:M63"/>
    <mergeCell ref="B64:I64"/>
    <mergeCell ref="J64:M64"/>
    <mergeCell ref="B59:G59"/>
    <mergeCell ref="J59:M59"/>
    <mergeCell ref="B60:G60"/>
    <mergeCell ref="J60:M60"/>
    <mergeCell ref="B61:G61"/>
    <mergeCell ref="J61:M61"/>
    <mergeCell ref="A33:M33"/>
    <mergeCell ref="A55:M55"/>
    <mergeCell ref="A57:A58"/>
    <mergeCell ref="B57:G58"/>
    <mergeCell ref="H57:I57"/>
    <mergeCell ref="J57:M58"/>
    <mergeCell ref="A29:C31"/>
    <mergeCell ref="D29:E29"/>
    <mergeCell ref="I29:M31"/>
    <mergeCell ref="D30:E30"/>
    <mergeCell ref="D31:E31"/>
    <mergeCell ref="L24:M24"/>
    <mergeCell ref="A25:A26"/>
    <mergeCell ref="B25:B26"/>
    <mergeCell ref="C25:C26"/>
    <mergeCell ref="D25:D26"/>
    <mergeCell ref="E25:E27"/>
    <mergeCell ref="L25:M25"/>
    <mergeCell ref="L26:M26"/>
    <mergeCell ref="L27:M27"/>
    <mergeCell ref="A19:B22"/>
    <mergeCell ref="C19:D22"/>
    <mergeCell ref="F19:H19"/>
    <mergeCell ref="J19:L19"/>
    <mergeCell ref="F20:H20"/>
    <mergeCell ref="J20:L20"/>
    <mergeCell ref="F21:H21"/>
    <mergeCell ref="J21:L21"/>
    <mergeCell ref="F22:H22"/>
    <mergeCell ref="J22:L22"/>
    <mergeCell ref="A15:B15"/>
    <mergeCell ref="C15:M15"/>
    <mergeCell ref="A17:B18"/>
    <mergeCell ref="C17:D18"/>
    <mergeCell ref="E17:M17"/>
    <mergeCell ref="F18:H18"/>
    <mergeCell ref="J18:L18"/>
    <mergeCell ref="A12:B12"/>
    <mergeCell ref="C12:M12"/>
    <mergeCell ref="A13:B13"/>
    <mergeCell ref="C13:M13"/>
    <mergeCell ref="A14:B14"/>
    <mergeCell ref="C14:M14"/>
    <mergeCell ref="A8:B8"/>
    <mergeCell ref="C8:M8"/>
    <mergeCell ref="A9:B9"/>
    <mergeCell ref="C9:M9"/>
    <mergeCell ref="A11:B11"/>
    <mergeCell ref="C11:J11"/>
    <mergeCell ref="L11:M11"/>
    <mergeCell ref="A5:M5"/>
    <mergeCell ref="A7:B7"/>
    <mergeCell ref="C7:H7"/>
    <mergeCell ref="I7:K7"/>
    <mergeCell ref="L7:M7"/>
    <mergeCell ref="A1:B3"/>
    <mergeCell ref="C1:J3"/>
    <mergeCell ref="K1:M1"/>
    <mergeCell ref="K2:M2"/>
    <mergeCell ref="K3:M3"/>
  </mergeCells>
  <dataValidations count="8">
    <dataValidation type="list" allowBlank="1" showErrorMessage="1" sqref="D24" xr:uid="{00000000-0002-0000-0000-000000000000}">
      <formula1>$O$7:$O$9</formula1>
      <formula2>0</formula2>
    </dataValidation>
    <dataValidation type="list" allowBlank="1" showErrorMessage="1" sqref="C7" xr:uid="{00000000-0002-0000-0000-000001000000}">
      <formula1>$O$24:$O$37</formula1>
      <formula2>0</formula2>
    </dataValidation>
    <dataValidation type="list" allowBlank="1" showErrorMessage="1" sqref="B24" xr:uid="{00000000-0002-0000-0000-000003000000}">
      <formula1>$O$3:$O$5</formula1>
      <formula2>0</formula2>
    </dataValidation>
    <dataValidation type="list" allowBlank="1" showErrorMessage="1" sqref="L7" xr:uid="{00000000-0002-0000-0000-000004000000}">
      <formula1>$O$18:$O$20</formula1>
      <formula2>0</formula2>
    </dataValidation>
    <dataValidation type="list" allowBlank="1" showErrorMessage="1" sqref="C9" xr:uid="{00000000-0002-0000-0000-000005000000}">
      <formula1>$O$39:$O$41</formula1>
      <formula2>0</formula2>
    </dataValidation>
    <dataValidation type="list" allowBlank="1" showErrorMessage="1" sqref="C14" xr:uid="{00000000-0002-0000-0000-000006000000}">
      <formula1>$O$55:$O$57</formula1>
      <formula2>0</formula2>
    </dataValidation>
    <dataValidation type="list" allowBlank="1" showErrorMessage="1" sqref="M19:M22 B25 D25 B27" xr:uid="{00000000-0002-0000-0000-000007000000}">
      <formula1>$O$11:$O$16</formula1>
      <formula2>0</formula2>
    </dataValidation>
    <dataValidation type="list" allowBlank="1" showErrorMessage="1" sqref="C19" xr:uid="{00000000-0002-0000-0000-000002000000}">
      <formula1>$O$45:$O$53</formula1>
      <formula2>0</formula2>
    </dataValidation>
  </dataValidations>
  <printOptions horizontalCentered="1" verticalCentered="1"/>
  <pageMargins left="0.31527777777777799" right="0.31527777777777799" top="0.74791666666666701" bottom="0.35416666666666702" header="0.511811023622047" footer="0.511811023622047"/>
  <pageSetup scale="4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view="pageBreakPreview" zoomScaleNormal="100" workbookViewId="0"/>
  </sheetViews>
  <sheetFormatPr baseColWidth="10" defaultColWidth="12.5546875" defaultRowHeight="13.2" x14ac:dyDescent="0.25"/>
  <cols>
    <col min="1" max="1" width="51.44140625" customWidth="1"/>
    <col min="2" max="26" width="10.5546875" customWidth="1"/>
  </cols>
  <sheetData>
    <row r="1" spans="1:1" ht="15" customHeight="1" x14ac:dyDescent="0.25">
      <c r="A1" s="3" t="s">
        <v>3</v>
      </c>
    </row>
    <row r="2" spans="1:1" ht="15" customHeight="1" x14ac:dyDescent="0.25">
      <c r="A2" s="2" t="s">
        <v>5</v>
      </c>
    </row>
    <row r="3" spans="1:1" ht="15" customHeight="1" x14ac:dyDescent="0.25">
      <c r="A3" s="2" t="s">
        <v>6</v>
      </c>
    </row>
    <row r="4" spans="1:1" ht="15" customHeight="1" x14ac:dyDescent="0.25">
      <c r="A4" s="2" t="s">
        <v>8</v>
      </c>
    </row>
    <row r="5" spans="1:1" ht="15" customHeight="1" x14ac:dyDescent="0.25">
      <c r="A5" s="3" t="s">
        <v>9</v>
      </c>
    </row>
    <row r="6" spans="1:1" ht="15" customHeight="1" x14ac:dyDescent="0.25">
      <c r="A6" s="2" t="s">
        <v>14</v>
      </c>
    </row>
    <row r="7" spans="1:1" ht="15" customHeight="1" x14ac:dyDescent="0.25">
      <c r="A7" s="2" t="s">
        <v>17</v>
      </c>
    </row>
    <row r="8" spans="1:1" ht="15" customHeight="1" x14ac:dyDescent="0.25">
      <c r="A8" s="2" t="s">
        <v>20</v>
      </c>
    </row>
    <row r="9" spans="1:1" ht="15" customHeight="1" x14ac:dyDescent="0.25">
      <c r="A9" s="3" t="s">
        <v>21</v>
      </c>
    </row>
    <row r="10" spans="1:1" ht="15" customHeight="1" x14ac:dyDescent="0.25">
      <c r="A10" s="2" t="s">
        <v>26</v>
      </c>
    </row>
    <row r="11" spans="1:1" ht="15" customHeight="1" x14ac:dyDescent="0.25">
      <c r="A11" s="2" t="s">
        <v>29</v>
      </c>
    </row>
    <row r="12" spans="1:1" ht="15" customHeight="1" x14ac:dyDescent="0.25">
      <c r="A12" s="2" t="s">
        <v>129</v>
      </c>
    </row>
    <row r="13" spans="1:1" ht="15" customHeight="1" x14ac:dyDescent="0.25">
      <c r="A13" s="2" t="s">
        <v>38</v>
      </c>
    </row>
    <row r="14" spans="1:1" ht="15" customHeight="1" x14ac:dyDescent="0.25">
      <c r="A14" s="2" t="s">
        <v>39</v>
      </c>
    </row>
    <row r="15" spans="1:1" ht="15" customHeight="1" x14ac:dyDescent="0.25">
      <c r="A15" s="3" t="s">
        <v>43</v>
      </c>
    </row>
    <row r="16" spans="1:1" ht="15" customHeight="1" x14ac:dyDescent="0.25">
      <c r="A16" s="2" t="s">
        <v>49</v>
      </c>
    </row>
    <row r="17" spans="1:1" ht="15" customHeight="1" x14ac:dyDescent="0.25">
      <c r="A17" s="2" t="s">
        <v>13</v>
      </c>
    </row>
    <row r="18" spans="1:1" ht="15" customHeight="1" x14ac:dyDescent="0.25">
      <c r="A18" s="2" t="s">
        <v>56</v>
      </c>
    </row>
    <row r="19" spans="1:1" ht="15" customHeight="1" x14ac:dyDescent="0.25">
      <c r="A19" s="2" t="s">
        <v>130</v>
      </c>
    </row>
    <row r="20" spans="1:1" ht="15" customHeight="1" x14ac:dyDescent="0.25">
      <c r="A20" s="2"/>
    </row>
    <row r="21" spans="1:1" ht="15" customHeight="1" x14ac:dyDescent="0.25">
      <c r="A21" s="3" t="s">
        <v>59</v>
      </c>
    </row>
    <row r="22" spans="1:1" ht="15" customHeight="1" x14ac:dyDescent="0.25">
      <c r="A22" s="65" t="s">
        <v>11</v>
      </c>
    </row>
    <row r="23" spans="1:1" ht="15" customHeight="1" x14ac:dyDescent="0.25">
      <c r="A23" s="65" t="s">
        <v>72</v>
      </c>
    </row>
    <row r="24" spans="1:1" ht="15" customHeight="1" x14ac:dyDescent="0.25">
      <c r="A24" s="65" t="s">
        <v>74</v>
      </c>
    </row>
    <row r="25" spans="1:1" ht="15" customHeight="1" x14ac:dyDescent="0.25">
      <c r="A25" s="65" t="s">
        <v>76</v>
      </c>
    </row>
    <row r="26" spans="1:1" ht="15" customHeight="1" x14ac:dyDescent="0.25">
      <c r="A26" s="65" t="s">
        <v>77</v>
      </c>
    </row>
    <row r="27" spans="1:1" ht="15" customHeight="1" x14ac:dyDescent="0.25">
      <c r="A27" s="65" t="s">
        <v>82</v>
      </c>
    </row>
    <row r="28" spans="1:1" ht="15" customHeight="1" x14ac:dyDescent="0.25">
      <c r="A28" s="65" t="s">
        <v>84</v>
      </c>
    </row>
    <row r="29" spans="1:1" ht="15" customHeight="1" x14ac:dyDescent="0.25">
      <c r="A29" s="65" t="s">
        <v>131</v>
      </c>
    </row>
    <row r="30" spans="1:1" ht="15" customHeight="1" x14ac:dyDescent="0.25">
      <c r="A30" s="65" t="s">
        <v>87</v>
      </c>
    </row>
    <row r="31" spans="1:1" ht="15" customHeight="1" x14ac:dyDescent="0.25">
      <c r="A31" s="65" t="s">
        <v>89</v>
      </c>
    </row>
    <row r="32" spans="1:1" ht="15" customHeight="1" x14ac:dyDescent="0.25">
      <c r="A32" s="65" t="s">
        <v>90</v>
      </c>
    </row>
    <row r="33" spans="1:1" ht="15" customHeight="1" x14ac:dyDescent="0.25">
      <c r="A33" s="65" t="s">
        <v>132</v>
      </c>
    </row>
    <row r="34" spans="1:1" ht="15" customHeight="1" x14ac:dyDescent="0.25">
      <c r="A34" s="65" t="s">
        <v>133</v>
      </c>
    </row>
    <row r="35" spans="1:1" ht="15" customHeight="1" x14ac:dyDescent="0.25">
      <c r="A35" s="65" t="s">
        <v>134</v>
      </c>
    </row>
    <row r="36" spans="1:1" ht="15" customHeight="1" x14ac:dyDescent="0.25">
      <c r="A36" s="3" t="s">
        <v>135</v>
      </c>
    </row>
    <row r="37" spans="1:1" ht="15" customHeight="1" x14ac:dyDescent="0.25">
      <c r="A37" s="65" t="s">
        <v>19</v>
      </c>
    </row>
    <row r="38" spans="1:1" ht="15" customHeight="1" x14ac:dyDescent="0.25">
      <c r="A38" s="65" t="s">
        <v>99</v>
      </c>
    </row>
    <row r="39" spans="1:1" ht="15" customHeight="1" x14ac:dyDescent="0.25">
      <c r="A39" s="65" t="s">
        <v>136</v>
      </c>
    </row>
    <row r="40" spans="1:1" ht="15" customHeight="1" x14ac:dyDescent="0.25">
      <c r="A40" s="65" t="s">
        <v>100</v>
      </c>
    </row>
    <row r="41" spans="1:1" ht="15" customHeight="1" x14ac:dyDescent="0.25">
      <c r="A41" s="65" t="s">
        <v>137</v>
      </c>
    </row>
    <row r="42" spans="1:1" ht="12.75" customHeight="1" x14ac:dyDescent="0.25">
      <c r="A42" s="70" t="s">
        <v>138</v>
      </c>
    </row>
    <row r="43" spans="1:1" ht="12.75" customHeight="1" x14ac:dyDescent="0.25">
      <c r="A43" s="2" t="s">
        <v>101</v>
      </c>
    </row>
    <row r="44" spans="1:1" ht="12.75" customHeight="1" x14ac:dyDescent="0.25">
      <c r="A44" s="2" t="s">
        <v>102</v>
      </c>
    </row>
    <row r="45" spans="1:1" ht="12.75" customHeight="1" x14ac:dyDescent="0.25">
      <c r="A45" s="3" t="s">
        <v>103</v>
      </c>
    </row>
    <row r="46" spans="1:1" ht="12.75" customHeight="1" x14ac:dyDescent="0.25">
      <c r="A46" s="2" t="s">
        <v>51</v>
      </c>
    </row>
    <row r="47" spans="1:1" ht="12.75" customHeight="1" x14ac:dyDescent="0.25">
      <c r="A47" s="2" t="s">
        <v>104</v>
      </c>
    </row>
    <row r="48" spans="1:1" ht="12.75" customHeight="1" x14ac:dyDescent="0.25">
      <c r="A48" s="2" t="s">
        <v>105</v>
      </c>
    </row>
    <row r="49" spans="1:1" ht="12.75" customHeight="1" x14ac:dyDescent="0.25">
      <c r="A49" s="2" t="s">
        <v>106</v>
      </c>
    </row>
    <row r="50" spans="1:1" ht="12.75" customHeight="1" x14ac:dyDescent="0.25">
      <c r="A50" s="2" t="s">
        <v>107</v>
      </c>
    </row>
    <row r="51" spans="1:1" ht="12.75" customHeight="1" x14ac:dyDescent="0.25">
      <c r="A51" s="2" t="s">
        <v>108</v>
      </c>
    </row>
    <row r="52" spans="1:1" ht="12.75" customHeight="1" x14ac:dyDescent="0.25">
      <c r="A52" s="2" t="s">
        <v>109</v>
      </c>
    </row>
    <row r="53" spans="1:1" ht="12.75" customHeight="1" x14ac:dyDescent="0.25">
      <c r="A53" s="2" t="s">
        <v>139</v>
      </c>
    </row>
    <row r="54" spans="1:1" ht="12.75" customHeight="1" x14ac:dyDescent="0.25">
      <c r="A54" s="2" t="s">
        <v>111</v>
      </c>
    </row>
    <row r="55" spans="1:1" ht="12.75" customHeight="1" x14ac:dyDescent="0.25">
      <c r="A55" s="2" t="s">
        <v>112</v>
      </c>
    </row>
    <row r="56" spans="1:1" ht="12.75" customHeight="1" x14ac:dyDescent="0.25">
      <c r="A56" s="3" t="s">
        <v>113</v>
      </c>
    </row>
    <row r="57" spans="1:1" ht="12.75" customHeight="1" x14ac:dyDescent="0.25">
      <c r="A57" s="2" t="s">
        <v>140</v>
      </c>
    </row>
    <row r="58" spans="1:1" ht="12.75" customHeight="1" x14ac:dyDescent="0.25">
      <c r="A58" s="2" t="s">
        <v>141</v>
      </c>
    </row>
    <row r="59" spans="1:1" ht="12.75" customHeight="1" x14ac:dyDescent="0.25">
      <c r="A59" s="2" t="s">
        <v>142</v>
      </c>
    </row>
    <row r="60" spans="1:1" ht="12.75" customHeight="1" x14ac:dyDescent="0.25">
      <c r="A60" s="2" t="s">
        <v>121</v>
      </c>
    </row>
    <row r="61" spans="1:1" ht="12.75" customHeight="1" x14ac:dyDescent="0.25">
      <c r="A61" s="2"/>
    </row>
    <row r="62" spans="1:1" ht="12.75" customHeight="1" x14ac:dyDescent="0.25">
      <c r="A62" s="2"/>
    </row>
    <row r="63" spans="1:1" ht="12.75" customHeight="1" x14ac:dyDescent="0.25">
      <c r="A63" s="2"/>
    </row>
    <row r="64" spans="1:1" ht="12.75" customHeight="1" x14ac:dyDescent="0.25">
      <c r="A64" s="2"/>
    </row>
    <row r="65" spans="1:1" ht="12.75" customHeight="1" x14ac:dyDescent="0.25">
      <c r="A65" s="2"/>
    </row>
    <row r="66" spans="1:1" ht="12.75" customHeight="1" x14ac:dyDescent="0.25">
      <c r="A66" s="2"/>
    </row>
    <row r="67" spans="1:1" ht="12.75" customHeight="1" x14ac:dyDescent="0.25">
      <c r="A67" s="2"/>
    </row>
    <row r="68" spans="1:1" ht="12.75" customHeight="1" x14ac:dyDescent="0.25">
      <c r="A68" s="2"/>
    </row>
    <row r="69" spans="1:1" ht="12.75" customHeight="1" x14ac:dyDescent="0.25">
      <c r="A69" s="2"/>
    </row>
    <row r="70" spans="1:1" ht="12.75" customHeight="1" x14ac:dyDescent="0.25">
      <c r="A70" s="2"/>
    </row>
    <row r="71" spans="1:1" ht="12.75" customHeight="1" x14ac:dyDescent="0.25">
      <c r="A71" s="2"/>
    </row>
    <row r="72" spans="1:1" ht="12.75" customHeight="1" x14ac:dyDescent="0.25">
      <c r="A72" s="2"/>
    </row>
    <row r="73" spans="1:1" ht="12.75" customHeight="1" x14ac:dyDescent="0.25">
      <c r="A73" s="2"/>
    </row>
    <row r="74" spans="1:1" ht="12.75" customHeight="1" x14ac:dyDescent="0.25">
      <c r="A74" s="2"/>
    </row>
    <row r="75" spans="1:1" ht="12.75" customHeight="1" x14ac:dyDescent="0.25">
      <c r="A75" s="2"/>
    </row>
    <row r="76" spans="1:1" ht="12.75" customHeight="1" x14ac:dyDescent="0.25">
      <c r="A76" s="2"/>
    </row>
    <row r="77" spans="1:1" ht="12.75" customHeight="1" x14ac:dyDescent="0.25">
      <c r="A77" s="2"/>
    </row>
    <row r="78" spans="1:1" ht="12.75" customHeight="1" x14ac:dyDescent="0.25">
      <c r="A78" s="2"/>
    </row>
    <row r="79" spans="1:1" ht="12.75" customHeight="1" x14ac:dyDescent="0.25">
      <c r="A79" s="2"/>
    </row>
    <row r="80" spans="1:1" ht="12.75" customHeight="1" x14ac:dyDescent="0.25">
      <c r="A80" s="2"/>
    </row>
    <row r="81" spans="1:1" ht="12.75" customHeight="1" x14ac:dyDescent="0.25">
      <c r="A81" s="2"/>
    </row>
    <row r="82" spans="1:1" ht="12.75" customHeight="1" x14ac:dyDescent="0.25">
      <c r="A82" s="2"/>
    </row>
    <row r="83" spans="1:1" ht="12.75" customHeight="1" x14ac:dyDescent="0.25">
      <c r="A83" s="2"/>
    </row>
    <row r="84" spans="1:1" ht="12.75" customHeight="1" x14ac:dyDescent="0.25">
      <c r="A84" s="2"/>
    </row>
    <row r="85" spans="1:1" ht="12.75" customHeight="1" x14ac:dyDescent="0.25">
      <c r="A85" s="2"/>
    </row>
    <row r="86" spans="1:1" ht="12.75" customHeight="1" x14ac:dyDescent="0.25">
      <c r="A86" s="2"/>
    </row>
    <row r="87" spans="1:1" ht="12.75" customHeight="1" x14ac:dyDescent="0.25">
      <c r="A87" s="2"/>
    </row>
    <row r="88" spans="1:1" ht="12.75" customHeight="1" x14ac:dyDescent="0.25">
      <c r="A88" s="2"/>
    </row>
    <row r="89" spans="1:1" ht="12.75" customHeight="1" x14ac:dyDescent="0.25">
      <c r="A89" s="2"/>
    </row>
    <row r="90" spans="1:1" ht="12.75" customHeight="1" x14ac:dyDescent="0.25">
      <c r="A90" s="2"/>
    </row>
    <row r="91" spans="1:1" ht="12.75" customHeight="1" x14ac:dyDescent="0.25">
      <c r="A91" s="2"/>
    </row>
    <row r="92" spans="1:1" ht="12.75" customHeight="1" x14ac:dyDescent="0.25">
      <c r="A92" s="2"/>
    </row>
    <row r="93" spans="1:1" ht="12.75" customHeight="1" x14ac:dyDescent="0.25">
      <c r="A93" s="2"/>
    </row>
    <row r="94" spans="1:1" ht="12.75" customHeight="1" x14ac:dyDescent="0.25">
      <c r="A94" s="2"/>
    </row>
    <row r="95" spans="1:1" ht="12.75" customHeight="1" x14ac:dyDescent="0.25">
      <c r="A95" s="2"/>
    </row>
    <row r="96" spans="1:1" ht="12.75" customHeight="1" x14ac:dyDescent="0.25">
      <c r="A96" s="2"/>
    </row>
    <row r="97" spans="1:1" ht="12.75" customHeight="1" x14ac:dyDescent="0.25">
      <c r="A97" s="2"/>
    </row>
    <row r="98" spans="1:1" ht="12.75" customHeight="1" x14ac:dyDescent="0.25">
      <c r="A98" s="2"/>
    </row>
    <row r="99" spans="1:1" ht="12.75" customHeight="1" x14ac:dyDescent="0.25">
      <c r="A99" s="2"/>
    </row>
    <row r="100" spans="1:1" ht="12.75" customHeight="1" x14ac:dyDescent="0.25">
      <c r="A100" s="2"/>
    </row>
    <row r="101" spans="1:1" ht="12.75" customHeight="1" x14ac:dyDescent="0.25">
      <c r="A101" s="2"/>
    </row>
    <row r="102" spans="1:1" ht="12.75" customHeight="1" x14ac:dyDescent="0.25">
      <c r="A102" s="2"/>
    </row>
    <row r="103" spans="1:1" ht="12.75" customHeight="1" x14ac:dyDescent="0.25">
      <c r="A103" s="2"/>
    </row>
    <row r="104" spans="1:1" ht="12.75" customHeight="1" x14ac:dyDescent="0.25">
      <c r="A104" s="2"/>
    </row>
    <row r="105" spans="1:1" ht="12.75" customHeight="1" x14ac:dyDescent="0.25">
      <c r="A105" s="2"/>
    </row>
    <row r="106" spans="1:1" ht="12.75" customHeight="1" x14ac:dyDescent="0.25">
      <c r="A106" s="2"/>
    </row>
    <row r="107" spans="1:1" ht="12.75" customHeight="1" x14ac:dyDescent="0.25">
      <c r="A107" s="2"/>
    </row>
    <row r="108" spans="1:1" ht="12.75" customHeight="1" x14ac:dyDescent="0.25">
      <c r="A108" s="2"/>
    </row>
    <row r="109" spans="1:1" ht="12.75" customHeight="1" x14ac:dyDescent="0.25">
      <c r="A109" s="2"/>
    </row>
    <row r="110" spans="1:1" ht="12.75" customHeight="1" x14ac:dyDescent="0.25">
      <c r="A110" s="2"/>
    </row>
    <row r="111" spans="1:1" ht="12.75" customHeight="1" x14ac:dyDescent="0.25">
      <c r="A111" s="2"/>
    </row>
    <row r="112" spans="1:1" ht="12.75" customHeight="1" x14ac:dyDescent="0.25">
      <c r="A112" s="2"/>
    </row>
    <row r="113" spans="1:1" ht="12.75" customHeight="1" x14ac:dyDescent="0.25">
      <c r="A113" s="2"/>
    </row>
    <row r="114" spans="1:1" ht="12.75" customHeight="1" x14ac:dyDescent="0.25">
      <c r="A114" s="2"/>
    </row>
    <row r="115" spans="1:1" ht="12.75" customHeight="1" x14ac:dyDescent="0.25">
      <c r="A115" s="2"/>
    </row>
    <row r="116" spans="1:1" ht="12.75" customHeight="1" x14ac:dyDescent="0.25">
      <c r="A116" s="2"/>
    </row>
    <row r="117" spans="1:1" ht="12.75" customHeight="1" x14ac:dyDescent="0.25">
      <c r="A117" s="2"/>
    </row>
    <row r="118" spans="1:1" ht="12.75" customHeight="1" x14ac:dyDescent="0.25">
      <c r="A118" s="2"/>
    </row>
    <row r="119" spans="1:1" ht="12.75" customHeight="1" x14ac:dyDescent="0.25">
      <c r="A119" s="2"/>
    </row>
    <row r="120" spans="1:1" ht="12.75" customHeight="1" x14ac:dyDescent="0.25">
      <c r="A120" s="2"/>
    </row>
    <row r="121" spans="1:1" ht="12.75" customHeight="1" x14ac:dyDescent="0.25">
      <c r="A121" s="2"/>
    </row>
    <row r="122" spans="1:1" ht="12.75" customHeight="1" x14ac:dyDescent="0.25">
      <c r="A122" s="2"/>
    </row>
    <row r="123" spans="1:1" ht="12.75" customHeight="1" x14ac:dyDescent="0.25">
      <c r="A123" s="2"/>
    </row>
    <row r="124" spans="1:1" ht="12.75" customHeight="1" x14ac:dyDescent="0.25">
      <c r="A124" s="2"/>
    </row>
    <row r="125" spans="1:1" ht="12.75" customHeight="1" x14ac:dyDescent="0.25">
      <c r="A125" s="2"/>
    </row>
    <row r="126" spans="1:1" ht="12.75" customHeight="1" x14ac:dyDescent="0.25">
      <c r="A126" s="2"/>
    </row>
    <row r="127" spans="1:1" ht="12.75" customHeight="1" x14ac:dyDescent="0.25">
      <c r="A127" s="2"/>
    </row>
    <row r="128" spans="1:1" ht="12.75" customHeight="1" x14ac:dyDescent="0.25">
      <c r="A128" s="2"/>
    </row>
    <row r="129" spans="1:1" ht="12.75" customHeight="1" x14ac:dyDescent="0.25">
      <c r="A129" s="2"/>
    </row>
    <row r="130" spans="1:1" ht="12.75" customHeight="1" x14ac:dyDescent="0.25">
      <c r="A130" s="2"/>
    </row>
    <row r="131" spans="1:1" ht="12.75" customHeight="1" x14ac:dyDescent="0.25">
      <c r="A131" s="2"/>
    </row>
    <row r="132" spans="1:1" ht="12.75" customHeight="1" x14ac:dyDescent="0.25">
      <c r="A132" s="2"/>
    </row>
    <row r="133" spans="1:1" ht="12.75" customHeight="1" x14ac:dyDescent="0.25">
      <c r="A133" s="2"/>
    </row>
    <row r="134" spans="1:1" ht="12.75" customHeight="1" x14ac:dyDescent="0.25">
      <c r="A134" s="2"/>
    </row>
    <row r="135" spans="1:1" ht="12.75" customHeight="1" x14ac:dyDescent="0.25">
      <c r="A135" s="2"/>
    </row>
    <row r="136" spans="1:1" ht="12.75" customHeight="1" x14ac:dyDescent="0.25">
      <c r="A136" s="2"/>
    </row>
    <row r="137" spans="1:1" ht="12.75" customHeight="1" x14ac:dyDescent="0.25">
      <c r="A137" s="2"/>
    </row>
    <row r="138" spans="1:1" ht="12.75" customHeight="1" x14ac:dyDescent="0.25">
      <c r="A138" s="2"/>
    </row>
    <row r="139" spans="1:1" ht="12.75" customHeight="1" x14ac:dyDescent="0.25">
      <c r="A139" s="2"/>
    </row>
    <row r="140" spans="1:1" ht="12.75" customHeight="1" x14ac:dyDescent="0.25">
      <c r="A140" s="2"/>
    </row>
    <row r="141" spans="1:1" ht="12.75" customHeight="1" x14ac:dyDescent="0.25">
      <c r="A141" s="2"/>
    </row>
    <row r="142" spans="1:1" ht="12.75" customHeight="1" x14ac:dyDescent="0.25">
      <c r="A142" s="2"/>
    </row>
    <row r="143" spans="1:1" ht="12.75" customHeight="1" x14ac:dyDescent="0.25">
      <c r="A143" s="2"/>
    </row>
    <row r="144" spans="1:1" ht="12.75" customHeight="1" x14ac:dyDescent="0.25">
      <c r="A144" s="2"/>
    </row>
    <row r="145" spans="1:1" ht="12.75" customHeight="1" x14ac:dyDescent="0.25">
      <c r="A145" s="2"/>
    </row>
    <row r="146" spans="1:1" ht="12.75" customHeight="1" x14ac:dyDescent="0.25">
      <c r="A146" s="2"/>
    </row>
    <row r="147" spans="1:1" ht="12.75" customHeight="1" x14ac:dyDescent="0.25">
      <c r="A147" s="2"/>
    </row>
    <row r="148" spans="1:1" ht="12.75" customHeight="1" x14ac:dyDescent="0.25">
      <c r="A148" s="2"/>
    </row>
    <row r="149" spans="1:1" ht="12.75" customHeight="1" x14ac:dyDescent="0.25">
      <c r="A149" s="2"/>
    </row>
    <row r="150" spans="1:1" ht="12.75" customHeight="1" x14ac:dyDescent="0.25">
      <c r="A150" s="2"/>
    </row>
    <row r="151" spans="1:1" ht="12.75" customHeight="1" x14ac:dyDescent="0.25">
      <c r="A151" s="2"/>
    </row>
    <row r="152" spans="1:1" ht="12.75" customHeight="1" x14ac:dyDescent="0.25">
      <c r="A152" s="2"/>
    </row>
    <row r="153" spans="1:1" ht="12.75" customHeight="1" x14ac:dyDescent="0.25">
      <c r="A153" s="2"/>
    </row>
    <row r="154" spans="1:1" ht="12.75" customHeight="1" x14ac:dyDescent="0.25">
      <c r="A154" s="2"/>
    </row>
    <row r="155" spans="1:1" ht="12.75" customHeight="1" x14ac:dyDescent="0.25">
      <c r="A155" s="2"/>
    </row>
    <row r="156" spans="1:1" ht="12.75" customHeight="1" x14ac:dyDescent="0.25">
      <c r="A156" s="2"/>
    </row>
    <row r="157" spans="1:1" ht="12.75" customHeight="1" x14ac:dyDescent="0.25">
      <c r="A157" s="2"/>
    </row>
    <row r="158" spans="1:1" ht="12.75" customHeight="1" x14ac:dyDescent="0.25">
      <c r="A158" s="2"/>
    </row>
    <row r="159" spans="1:1" ht="12.75" customHeight="1" x14ac:dyDescent="0.25">
      <c r="A159" s="2"/>
    </row>
    <row r="160" spans="1:1" ht="12.75" customHeight="1" x14ac:dyDescent="0.25">
      <c r="A160" s="2"/>
    </row>
    <row r="161" spans="1:1" ht="12.75" customHeight="1" x14ac:dyDescent="0.25">
      <c r="A161" s="2"/>
    </row>
    <row r="162" spans="1:1" ht="12.75" customHeight="1" x14ac:dyDescent="0.25">
      <c r="A162" s="2"/>
    </row>
    <row r="163" spans="1:1" ht="12.75" customHeight="1" x14ac:dyDescent="0.25">
      <c r="A163" s="2"/>
    </row>
    <row r="164" spans="1:1" ht="12.75" customHeight="1" x14ac:dyDescent="0.25">
      <c r="A164" s="2"/>
    </row>
    <row r="165" spans="1:1" ht="12.75" customHeight="1" x14ac:dyDescent="0.25">
      <c r="A165" s="2"/>
    </row>
    <row r="166" spans="1:1" ht="12.75" customHeight="1" x14ac:dyDescent="0.25">
      <c r="A166" s="2"/>
    </row>
    <row r="167" spans="1:1" ht="12.75" customHeight="1" x14ac:dyDescent="0.25">
      <c r="A167" s="2"/>
    </row>
    <row r="168" spans="1:1" ht="12.75" customHeight="1" x14ac:dyDescent="0.25">
      <c r="A168" s="2"/>
    </row>
    <row r="169" spans="1:1" ht="12.75" customHeight="1" x14ac:dyDescent="0.25">
      <c r="A169" s="2"/>
    </row>
    <row r="170" spans="1:1" ht="12.75" customHeight="1" x14ac:dyDescent="0.25">
      <c r="A170" s="2"/>
    </row>
    <row r="171" spans="1:1" ht="12.75" customHeight="1" x14ac:dyDescent="0.25">
      <c r="A171" s="2"/>
    </row>
    <row r="172" spans="1:1" ht="12.75" customHeight="1" x14ac:dyDescent="0.25">
      <c r="A172" s="2"/>
    </row>
    <row r="173" spans="1:1" ht="12.75" customHeight="1" x14ac:dyDescent="0.25">
      <c r="A173" s="2"/>
    </row>
    <row r="174" spans="1:1" ht="12.75" customHeight="1" x14ac:dyDescent="0.25">
      <c r="A174" s="2"/>
    </row>
    <row r="175" spans="1:1" ht="12.75" customHeight="1" x14ac:dyDescent="0.25">
      <c r="A175" s="2"/>
    </row>
    <row r="176" spans="1:1" ht="12.75" customHeight="1" x14ac:dyDescent="0.25">
      <c r="A176" s="2"/>
    </row>
    <row r="177" spans="1:1" ht="12.75" customHeight="1" x14ac:dyDescent="0.25">
      <c r="A177" s="2"/>
    </row>
    <row r="178" spans="1:1" ht="12.75" customHeight="1" x14ac:dyDescent="0.25">
      <c r="A178" s="2"/>
    </row>
    <row r="179" spans="1:1" ht="12.75" customHeight="1" x14ac:dyDescent="0.25">
      <c r="A179" s="2"/>
    </row>
    <row r="180" spans="1:1" ht="12.75" customHeight="1" x14ac:dyDescent="0.25">
      <c r="A180" s="2"/>
    </row>
    <row r="181" spans="1:1" ht="12.75" customHeight="1" x14ac:dyDescent="0.25">
      <c r="A181" s="2"/>
    </row>
    <row r="182" spans="1:1" ht="12.75" customHeight="1" x14ac:dyDescent="0.25">
      <c r="A182" s="2"/>
    </row>
    <row r="183" spans="1:1" ht="12.75" customHeight="1" x14ac:dyDescent="0.25">
      <c r="A183" s="2"/>
    </row>
    <row r="184" spans="1:1" ht="12.75" customHeight="1" x14ac:dyDescent="0.25">
      <c r="A184" s="2"/>
    </row>
    <row r="185" spans="1:1" ht="12.75" customHeight="1" x14ac:dyDescent="0.25">
      <c r="A185" s="2"/>
    </row>
    <row r="186" spans="1:1" ht="12.75" customHeight="1" x14ac:dyDescent="0.25">
      <c r="A186" s="2"/>
    </row>
    <row r="187" spans="1:1" ht="12.75" customHeight="1" x14ac:dyDescent="0.25">
      <c r="A187" s="2"/>
    </row>
    <row r="188" spans="1:1" ht="12.75" customHeight="1" x14ac:dyDescent="0.25">
      <c r="A188" s="2"/>
    </row>
    <row r="189" spans="1:1" ht="12.75" customHeight="1" x14ac:dyDescent="0.25">
      <c r="A189" s="2"/>
    </row>
    <row r="190" spans="1:1" ht="12.75" customHeight="1" x14ac:dyDescent="0.25">
      <c r="A190" s="2"/>
    </row>
    <row r="191" spans="1:1" ht="12.75" customHeight="1" x14ac:dyDescent="0.25">
      <c r="A191" s="2"/>
    </row>
    <row r="192" spans="1:1" ht="12.75" customHeight="1" x14ac:dyDescent="0.25">
      <c r="A192" s="2"/>
    </row>
    <row r="193" spans="1:1" ht="12.75" customHeight="1" x14ac:dyDescent="0.25">
      <c r="A193" s="2"/>
    </row>
    <row r="194" spans="1:1" ht="12.75" customHeight="1" x14ac:dyDescent="0.25">
      <c r="A194" s="2"/>
    </row>
    <row r="195" spans="1:1" ht="12.75" customHeight="1" x14ac:dyDescent="0.25">
      <c r="A195" s="2"/>
    </row>
    <row r="196" spans="1:1" ht="12.75" customHeight="1" x14ac:dyDescent="0.25">
      <c r="A196" s="2"/>
    </row>
    <row r="197" spans="1:1" ht="12.75" customHeight="1" x14ac:dyDescent="0.25">
      <c r="A197" s="2"/>
    </row>
    <row r="198" spans="1:1" ht="12.75" customHeight="1" x14ac:dyDescent="0.25">
      <c r="A198" s="2"/>
    </row>
    <row r="199" spans="1:1" ht="12.75" customHeight="1" x14ac:dyDescent="0.25">
      <c r="A199" s="2"/>
    </row>
    <row r="200" spans="1:1" ht="12.75" customHeight="1" x14ac:dyDescent="0.25">
      <c r="A200" s="2"/>
    </row>
    <row r="201" spans="1:1" ht="12.75" customHeight="1" x14ac:dyDescent="0.25">
      <c r="A201" s="2"/>
    </row>
    <row r="202" spans="1:1" ht="12.75" customHeight="1" x14ac:dyDescent="0.25">
      <c r="A202" s="2"/>
    </row>
    <row r="203" spans="1:1" ht="12.75" customHeight="1" x14ac:dyDescent="0.25">
      <c r="A203" s="2"/>
    </row>
    <row r="204" spans="1:1" ht="12.75" customHeight="1" x14ac:dyDescent="0.25">
      <c r="A204" s="2"/>
    </row>
    <row r="205" spans="1:1" ht="12.75" customHeight="1" x14ac:dyDescent="0.25">
      <c r="A205" s="2"/>
    </row>
    <row r="206" spans="1:1" ht="12.75" customHeight="1" x14ac:dyDescent="0.25">
      <c r="A206" s="2"/>
    </row>
    <row r="207" spans="1:1" ht="12.75" customHeight="1" x14ac:dyDescent="0.25">
      <c r="A207" s="2"/>
    </row>
    <row r="208" spans="1:1" ht="12.75" customHeight="1" x14ac:dyDescent="0.25">
      <c r="A208" s="2"/>
    </row>
    <row r="209" spans="1:1" ht="12.75" customHeight="1" x14ac:dyDescent="0.25">
      <c r="A209" s="2"/>
    </row>
    <row r="210" spans="1:1" ht="12.75" customHeight="1" x14ac:dyDescent="0.25">
      <c r="A210" s="2"/>
    </row>
    <row r="211" spans="1:1" ht="12.75" customHeight="1" x14ac:dyDescent="0.25">
      <c r="A211" s="2"/>
    </row>
    <row r="212" spans="1:1" ht="12.75" customHeight="1" x14ac:dyDescent="0.25">
      <c r="A212" s="2"/>
    </row>
    <row r="213" spans="1:1" ht="12.75" customHeight="1" x14ac:dyDescent="0.25">
      <c r="A213" s="2"/>
    </row>
    <row r="214" spans="1:1" ht="12.75" customHeight="1" x14ac:dyDescent="0.25">
      <c r="A214" s="2"/>
    </row>
    <row r="215" spans="1:1" ht="12.75" customHeight="1" x14ac:dyDescent="0.25">
      <c r="A215" s="2"/>
    </row>
    <row r="216" spans="1:1" ht="12.75" customHeight="1" x14ac:dyDescent="0.25">
      <c r="A216" s="2"/>
    </row>
    <row r="217" spans="1:1" ht="12.75" customHeight="1" x14ac:dyDescent="0.25">
      <c r="A217" s="2"/>
    </row>
    <row r="218" spans="1:1" ht="12.75" customHeight="1" x14ac:dyDescent="0.25">
      <c r="A218" s="2"/>
    </row>
    <row r="219" spans="1:1" ht="12.75" customHeight="1" x14ac:dyDescent="0.25">
      <c r="A219" s="2"/>
    </row>
    <row r="220" spans="1:1" ht="12.75" customHeight="1" x14ac:dyDescent="0.25">
      <c r="A220" s="2"/>
    </row>
    <row r="221" spans="1:1" ht="12.75" customHeight="1" x14ac:dyDescent="0.25">
      <c r="A221" s="2"/>
    </row>
    <row r="222" spans="1:1" ht="12.75" customHeight="1" x14ac:dyDescent="0.25">
      <c r="A222" s="2"/>
    </row>
    <row r="223" spans="1:1" ht="12.75" customHeight="1" x14ac:dyDescent="0.25">
      <c r="A223" s="2"/>
    </row>
    <row r="224" spans="1:1" ht="12.75" customHeight="1" x14ac:dyDescent="0.25">
      <c r="A224" s="2"/>
    </row>
    <row r="225" spans="1:1" ht="12.75" customHeight="1" x14ac:dyDescent="0.25">
      <c r="A225" s="2"/>
    </row>
    <row r="226" spans="1:1" ht="12.75" customHeight="1" x14ac:dyDescent="0.25">
      <c r="A226" s="2"/>
    </row>
    <row r="227" spans="1:1" ht="12.75" customHeight="1" x14ac:dyDescent="0.25">
      <c r="A227" s="2"/>
    </row>
    <row r="228" spans="1:1" ht="12.75" customHeight="1" x14ac:dyDescent="0.25">
      <c r="A228" s="2"/>
    </row>
    <row r="229" spans="1:1" ht="12.75" customHeight="1" x14ac:dyDescent="0.25">
      <c r="A229" s="2"/>
    </row>
    <row r="230" spans="1:1" ht="12.75" customHeight="1" x14ac:dyDescent="0.25">
      <c r="A230" s="2"/>
    </row>
    <row r="231" spans="1:1" ht="12.75" customHeight="1" x14ac:dyDescent="0.25">
      <c r="A231" s="2"/>
    </row>
    <row r="232" spans="1:1" ht="12.75" customHeight="1" x14ac:dyDescent="0.25">
      <c r="A232" s="2"/>
    </row>
    <row r="233" spans="1:1" ht="12.75" customHeight="1" x14ac:dyDescent="0.25">
      <c r="A233" s="2"/>
    </row>
    <row r="234" spans="1:1" ht="12.75" customHeight="1" x14ac:dyDescent="0.25">
      <c r="A234" s="2"/>
    </row>
    <row r="235" spans="1:1" ht="12.75" customHeight="1" x14ac:dyDescent="0.25">
      <c r="A235" s="2"/>
    </row>
    <row r="236" spans="1:1" ht="12.75" customHeight="1" x14ac:dyDescent="0.25">
      <c r="A236" s="2"/>
    </row>
    <row r="237" spans="1:1" ht="12.75" customHeight="1" x14ac:dyDescent="0.25">
      <c r="A237" s="2"/>
    </row>
    <row r="238" spans="1:1" ht="12.75" customHeight="1" x14ac:dyDescent="0.25">
      <c r="A238" s="2"/>
    </row>
    <row r="239" spans="1:1" ht="12.75" customHeight="1" x14ac:dyDescent="0.25">
      <c r="A239" s="2"/>
    </row>
    <row r="240" spans="1:1" ht="12.75" customHeight="1" x14ac:dyDescent="0.25">
      <c r="A240" s="2"/>
    </row>
    <row r="241" spans="1:1" ht="12.75" customHeight="1" x14ac:dyDescent="0.25">
      <c r="A241" s="2"/>
    </row>
    <row r="242" spans="1:1" ht="12.75" customHeight="1" x14ac:dyDescent="0.25">
      <c r="A242" s="2"/>
    </row>
    <row r="243" spans="1:1" ht="12.75" customHeight="1" x14ac:dyDescent="0.25">
      <c r="A243" s="2"/>
    </row>
    <row r="244" spans="1:1" ht="12.75" customHeight="1" x14ac:dyDescent="0.25">
      <c r="A244" s="2"/>
    </row>
    <row r="245" spans="1:1" ht="12.75" customHeight="1" x14ac:dyDescent="0.25">
      <c r="A245" s="2"/>
    </row>
    <row r="246" spans="1:1" ht="12.75" customHeight="1" x14ac:dyDescent="0.25">
      <c r="A246" s="2"/>
    </row>
    <row r="247" spans="1:1" ht="12.75" customHeight="1" x14ac:dyDescent="0.25">
      <c r="A247" s="2"/>
    </row>
    <row r="248" spans="1:1" ht="12.75" customHeight="1" x14ac:dyDescent="0.25">
      <c r="A248" s="2"/>
    </row>
    <row r="249" spans="1:1" ht="12.75" customHeight="1" x14ac:dyDescent="0.25">
      <c r="A249" s="2"/>
    </row>
    <row r="250" spans="1:1" ht="12.75" customHeight="1" x14ac:dyDescent="0.25">
      <c r="A250" s="2"/>
    </row>
    <row r="251" spans="1:1" ht="12.75" customHeight="1" x14ac:dyDescent="0.25">
      <c r="A251" s="2"/>
    </row>
    <row r="252" spans="1:1" ht="12.75" customHeight="1" x14ac:dyDescent="0.25">
      <c r="A252" s="2"/>
    </row>
    <row r="253" spans="1:1" ht="12.75" customHeight="1" x14ac:dyDescent="0.25">
      <c r="A253" s="2"/>
    </row>
    <row r="254" spans="1:1" ht="12.75" customHeight="1" x14ac:dyDescent="0.25">
      <c r="A254" s="2"/>
    </row>
    <row r="255" spans="1:1" ht="12.75" customHeight="1" x14ac:dyDescent="0.25">
      <c r="A255" s="2"/>
    </row>
    <row r="256" spans="1:1" ht="12.75" customHeight="1" x14ac:dyDescent="0.25">
      <c r="A256" s="2"/>
    </row>
    <row r="257" spans="1:1" ht="12.75" customHeight="1" x14ac:dyDescent="0.25">
      <c r="A257" s="2"/>
    </row>
    <row r="258" spans="1:1" ht="12.75" customHeight="1" x14ac:dyDescent="0.25">
      <c r="A258" s="2"/>
    </row>
    <row r="259" spans="1:1" ht="12.75" customHeight="1" x14ac:dyDescent="0.25">
      <c r="A259" s="2"/>
    </row>
    <row r="260" spans="1:1" ht="12.75" customHeight="1" x14ac:dyDescent="0.25">
      <c r="A260" s="2"/>
    </row>
    <row r="261" spans="1:1" ht="12.75" customHeight="1" x14ac:dyDescent="0.25">
      <c r="A261" s="2"/>
    </row>
    <row r="262" spans="1:1" ht="12.75" customHeight="1" x14ac:dyDescent="0.25">
      <c r="A262" s="2"/>
    </row>
    <row r="263" spans="1:1" ht="12.75" customHeight="1" x14ac:dyDescent="0.25">
      <c r="A263" s="2"/>
    </row>
    <row r="264" spans="1:1" ht="12.75" customHeight="1" x14ac:dyDescent="0.25">
      <c r="A264" s="2"/>
    </row>
    <row r="265" spans="1:1" ht="12.75" customHeight="1" x14ac:dyDescent="0.25">
      <c r="A265" s="2"/>
    </row>
    <row r="266" spans="1:1" ht="12.75" customHeight="1" x14ac:dyDescent="0.25">
      <c r="A266" s="2"/>
    </row>
    <row r="267" spans="1:1" ht="12.75" customHeight="1" x14ac:dyDescent="0.25">
      <c r="A267" s="2"/>
    </row>
    <row r="268" spans="1:1" ht="12.75" customHeight="1" x14ac:dyDescent="0.25">
      <c r="A268" s="2"/>
    </row>
    <row r="269" spans="1:1" ht="12.75" customHeight="1" x14ac:dyDescent="0.25">
      <c r="A269" s="2"/>
    </row>
    <row r="270" spans="1:1" ht="12.75" customHeight="1" x14ac:dyDescent="0.25">
      <c r="A270" s="2"/>
    </row>
    <row r="271" spans="1:1" ht="12.75" customHeight="1" x14ac:dyDescent="0.25">
      <c r="A271" s="2"/>
    </row>
    <row r="272" spans="1:1" ht="12.75" customHeight="1" x14ac:dyDescent="0.25">
      <c r="A272" s="2"/>
    </row>
    <row r="273" spans="1:1" ht="12.75" customHeight="1" x14ac:dyDescent="0.25">
      <c r="A273" s="2"/>
    </row>
    <row r="274" spans="1:1" ht="12.75" customHeight="1" x14ac:dyDescent="0.25">
      <c r="A274" s="2"/>
    </row>
    <row r="275" spans="1:1" ht="12.75" customHeight="1" x14ac:dyDescent="0.25">
      <c r="A275" s="2"/>
    </row>
    <row r="276" spans="1:1" ht="12.75" customHeight="1" x14ac:dyDescent="0.25">
      <c r="A276" s="2"/>
    </row>
    <row r="277" spans="1:1" ht="12.75" customHeight="1" x14ac:dyDescent="0.25">
      <c r="A277" s="2"/>
    </row>
    <row r="278" spans="1:1" ht="12.75" customHeight="1" x14ac:dyDescent="0.25">
      <c r="A278" s="2"/>
    </row>
    <row r="279" spans="1:1" ht="12.75" customHeight="1" x14ac:dyDescent="0.25">
      <c r="A279" s="2"/>
    </row>
    <row r="280" spans="1:1" ht="12.75" customHeight="1" x14ac:dyDescent="0.25">
      <c r="A280" s="2"/>
    </row>
    <row r="281" spans="1:1" ht="12.75" customHeight="1" x14ac:dyDescent="0.25">
      <c r="A281" s="2"/>
    </row>
    <row r="282" spans="1:1" ht="12.75" customHeight="1" x14ac:dyDescent="0.25">
      <c r="A282" s="2"/>
    </row>
    <row r="283" spans="1:1" ht="12.75" customHeight="1" x14ac:dyDescent="0.25">
      <c r="A283" s="2"/>
    </row>
    <row r="284" spans="1:1" ht="12.75" customHeight="1" x14ac:dyDescent="0.25">
      <c r="A284" s="2"/>
    </row>
    <row r="285" spans="1:1" ht="12.75" customHeight="1" x14ac:dyDescent="0.25">
      <c r="A285" s="2"/>
    </row>
    <row r="286" spans="1:1" ht="12.75" customHeight="1" x14ac:dyDescent="0.25">
      <c r="A286" s="2"/>
    </row>
    <row r="287" spans="1:1" ht="12.75" customHeight="1" x14ac:dyDescent="0.25">
      <c r="A287" s="2"/>
    </row>
    <row r="288" spans="1:1" ht="12.75" customHeight="1" x14ac:dyDescent="0.25">
      <c r="A288" s="2"/>
    </row>
    <row r="289" spans="1:1" ht="12.75" customHeight="1" x14ac:dyDescent="0.25">
      <c r="A289" s="2"/>
    </row>
    <row r="290" spans="1:1" ht="12.75" customHeight="1" x14ac:dyDescent="0.25">
      <c r="A290" s="2"/>
    </row>
    <row r="291" spans="1:1" ht="12.75" customHeight="1" x14ac:dyDescent="0.25">
      <c r="A291" s="2"/>
    </row>
    <row r="292" spans="1:1" ht="12.75" customHeight="1" x14ac:dyDescent="0.25">
      <c r="A292" s="2"/>
    </row>
    <row r="293" spans="1:1" ht="12.75" customHeight="1" x14ac:dyDescent="0.25">
      <c r="A293" s="2"/>
    </row>
    <row r="294" spans="1:1" ht="12.75" customHeight="1" x14ac:dyDescent="0.25">
      <c r="A294" s="2"/>
    </row>
    <row r="295" spans="1:1" ht="12.75" customHeight="1" x14ac:dyDescent="0.25">
      <c r="A295" s="2"/>
    </row>
    <row r="296" spans="1:1" ht="12.75" customHeight="1" x14ac:dyDescent="0.25">
      <c r="A296" s="2"/>
    </row>
    <row r="297" spans="1:1" ht="12.75" customHeight="1" x14ac:dyDescent="0.25">
      <c r="A297" s="2"/>
    </row>
    <row r="298" spans="1:1" ht="12.75" customHeight="1" x14ac:dyDescent="0.25">
      <c r="A298" s="2"/>
    </row>
    <row r="299" spans="1:1" ht="12.75" customHeight="1" x14ac:dyDescent="0.25">
      <c r="A299" s="2"/>
    </row>
    <row r="300" spans="1:1" ht="12.75" customHeight="1" x14ac:dyDescent="0.25">
      <c r="A300" s="2"/>
    </row>
    <row r="301" spans="1:1" ht="12.75" customHeight="1" x14ac:dyDescent="0.25">
      <c r="A301" s="2"/>
    </row>
    <row r="302" spans="1:1" ht="12.75" customHeight="1" x14ac:dyDescent="0.25">
      <c r="A302" s="2"/>
    </row>
    <row r="303" spans="1:1" ht="12.75" customHeight="1" x14ac:dyDescent="0.25">
      <c r="A303" s="2"/>
    </row>
    <row r="304" spans="1:1" ht="12.75" customHeight="1" x14ac:dyDescent="0.25">
      <c r="A304" s="2"/>
    </row>
    <row r="305" spans="1:1" ht="12.75" customHeight="1" x14ac:dyDescent="0.25">
      <c r="A305" s="2"/>
    </row>
    <row r="306" spans="1:1" ht="12.75" customHeight="1" x14ac:dyDescent="0.25">
      <c r="A306" s="2"/>
    </row>
    <row r="307" spans="1:1" ht="12.75" customHeight="1" x14ac:dyDescent="0.25">
      <c r="A307" s="2"/>
    </row>
    <row r="308" spans="1:1" ht="12.75" customHeight="1" x14ac:dyDescent="0.25">
      <c r="A308" s="2"/>
    </row>
    <row r="309" spans="1:1" ht="12.75" customHeight="1" x14ac:dyDescent="0.25">
      <c r="A309" s="2"/>
    </row>
    <row r="310" spans="1:1" ht="12.75" customHeight="1" x14ac:dyDescent="0.25">
      <c r="A310" s="2"/>
    </row>
    <row r="311" spans="1:1" ht="12.75" customHeight="1" x14ac:dyDescent="0.25">
      <c r="A311" s="2"/>
    </row>
    <row r="312" spans="1:1" ht="12.75" customHeight="1" x14ac:dyDescent="0.25">
      <c r="A312" s="2"/>
    </row>
    <row r="313" spans="1:1" ht="12.75" customHeight="1" x14ac:dyDescent="0.25">
      <c r="A313" s="2"/>
    </row>
    <row r="314" spans="1:1" ht="12.75" customHeight="1" x14ac:dyDescent="0.25">
      <c r="A314" s="2"/>
    </row>
    <row r="315" spans="1:1" ht="12.75" customHeight="1" x14ac:dyDescent="0.25">
      <c r="A315" s="2"/>
    </row>
    <row r="316" spans="1:1" ht="12.75" customHeight="1" x14ac:dyDescent="0.25">
      <c r="A316" s="2"/>
    </row>
    <row r="317" spans="1:1" ht="12.75" customHeight="1" x14ac:dyDescent="0.25">
      <c r="A317" s="2"/>
    </row>
    <row r="318" spans="1:1" ht="12.75" customHeight="1" x14ac:dyDescent="0.25">
      <c r="A318" s="2"/>
    </row>
    <row r="319" spans="1:1" ht="12.75" customHeight="1" x14ac:dyDescent="0.25">
      <c r="A319" s="2"/>
    </row>
    <row r="320" spans="1:1" ht="12.75" customHeight="1" x14ac:dyDescent="0.25">
      <c r="A320" s="2"/>
    </row>
    <row r="321" spans="1:1" ht="12.75" customHeight="1" x14ac:dyDescent="0.25">
      <c r="A321" s="2"/>
    </row>
    <row r="322" spans="1:1" ht="12.75" customHeight="1" x14ac:dyDescent="0.25">
      <c r="A322" s="2"/>
    </row>
    <row r="323" spans="1:1" ht="12.75" customHeight="1" x14ac:dyDescent="0.25">
      <c r="A323" s="2"/>
    </row>
    <row r="324" spans="1:1" ht="12.75" customHeight="1" x14ac:dyDescent="0.25">
      <c r="A324" s="2"/>
    </row>
    <row r="325" spans="1:1" ht="12.75" customHeight="1" x14ac:dyDescent="0.25">
      <c r="A325" s="2"/>
    </row>
    <row r="326" spans="1:1" ht="12.75" customHeight="1" x14ac:dyDescent="0.25">
      <c r="A326" s="2"/>
    </row>
    <row r="327" spans="1:1" ht="12.75" customHeight="1" x14ac:dyDescent="0.25">
      <c r="A327" s="2"/>
    </row>
    <row r="328" spans="1:1" ht="12.75" customHeight="1" x14ac:dyDescent="0.25">
      <c r="A328" s="2"/>
    </row>
    <row r="329" spans="1:1" ht="12.75" customHeight="1" x14ac:dyDescent="0.25">
      <c r="A329" s="2"/>
    </row>
    <row r="330" spans="1:1" ht="12.75" customHeight="1" x14ac:dyDescent="0.25">
      <c r="A330" s="2"/>
    </row>
    <row r="331" spans="1:1" ht="12.75" customHeight="1" x14ac:dyDescent="0.25">
      <c r="A331" s="2"/>
    </row>
    <row r="332" spans="1:1" ht="12.75" customHeight="1" x14ac:dyDescent="0.25">
      <c r="A332" s="2"/>
    </row>
    <row r="333" spans="1:1" ht="12.75" customHeight="1" x14ac:dyDescent="0.25">
      <c r="A333" s="2"/>
    </row>
    <row r="334" spans="1:1" ht="12.75" customHeight="1" x14ac:dyDescent="0.25">
      <c r="A334" s="2"/>
    </row>
    <row r="335" spans="1:1" ht="12.75" customHeight="1" x14ac:dyDescent="0.25">
      <c r="A335" s="2"/>
    </row>
    <row r="336" spans="1:1" ht="12.75" customHeight="1" x14ac:dyDescent="0.25">
      <c r="A336" s="2"/>
    </row>
    <row r="337" spans="1:1" ht="12.75" customHeight="1" x14ac:dyDescent="0.25">
      <c r="A337" s="2"/>
    </row>
    <row r="338" spans="1:1" ht="12.75" customHeight="1" x14ac:dyDescent="0.25">
      <c r="A338" s="2"/>
    </row>
    <row r="339" spans="1:1" ht="12.75" customHeight="1" x14ac:dyDescent="0.25">
      <c r="A339" s="2"/>
    </row>
    <row r="340" spans="1:1" ht="12.75" customHeight="1" x14ac:dyDescent="0.25">
      <c r="A340" s="2"/>
    </row>
    <row r="341" spans="1:1" ht="12.75" customHeight="1" x14ac:dyDescent="0.25">
      <c r="A341" s="2"/>
    </row>
    <row r="342" spans="1:1" ht="12.75" customHeight="1" x14ac:dyDescent="0.25">
      <c r="A342" s="2"/>
    </row>
    <row r="343" spans="1:1" ht="12.75" customHeight="1" x14ac:dyDescent="0.25">
      <c r="A343" s="2"/>
    </row>
    <row r="344" spans="1:1" ht="12.75" customHeight="1" x14ac:dyDescent="0.25">
      <c r="A344" s="2"/>
    </row>
    <row r="345" spans="1:1" ht="12.75" customHeight="1" x14ac:dyDescent="0.25">
      <c r="A345" s="2"/>
    </row>
    <row r="346" spans="1:1" ht="12.75" customHeight="1" x14ac:dyDescent="0.25">
      <c r="A346" s="2"/>
    </row>
    <row r="347" spans="1:1" ht="12.75" customHeight="1" x14ac:dyDescent="0.25">
      <c r="A347" s="2"/>
    </row>
    <row r="348" spans="1:1" ht="12.75" customHeight="1" x14ac:dyDescent="0.25">
      <c r="A348" s="2"/>
    </row>
    <row r="349" spans="1:1" ht="12.75" customHeight="1" x14ac:dyDescent="0.25">
      <c r="A349" s="2"/>
    </row>
    <row r="350" spans="1:1" ht="12.75" customHeight="1" x14ac:dyDescent="0.25">
      <c r="A350" s="2"/>
    </row>
    <row r="351" spans="1:1" ht="12.75" customHeight="1" x14ac:dyDescent="0.25">
      <c r="A351" s="2"/>
    </row>
    <row r="352" spans="1:1" ht="12.75" customHeight="1" x14ac:dyDescent="0.25">
      <c r="A352" s="2"/>
    </row>
    <row r="353" spans="1:1" ht="12.75" customHeight="1" x14ac:dyDescent="0.25">
      <c r="A353" s="2"/>
    </row>
    <row r="354" spans="1:1" ht="12.75" customHeight="1" x14ac:dyDescent="0.25">
      <c r="A354" s="2"/>
    </row>
    <row r="355" spans="1:1" ht="12.75" customHeight="1" x14ac:dyDescent="0.25">
      <c r="A355" s="2"/>
    </row>
    <row r="356" spans="1:1" ht="12.75" customHeight="1" x14ac:dyDescent="0.25">
      <c r="A356" s="2"/>
    </row>
    <row r="357" spans="1:1" ht="12.75" customHeight="1" x14ac:dyDescent="0.25">
      <c r="A357" s="2"/>
    </row>
    <row r="358" spans="1:1" ht="12.75" customHeight="1" x14ac:dyDescent="0.25">
      <c r="A358" s="2"/>
    </row>
    <row r="359" spans="1:1" ht="12.75" customHeight="1" x14ac:dyDescent="0.25">
      <c r="A359" s="2"/>
    </row>
    <row r="360" spans="1:1" ht="12.75" customHeight="1" x14ac:dyDescent="0.25">
      <c r="A360" s="2"/>
    </row>
    <row r="361" spans="1:1" ht="12.75" customHeight="1" x14ac:dyDescent="0.25">
      <c r="A361" s="2"/>
    </row>
    <row r="362" spans="1:1" ht="12.75" customHeight="1" x14ac:dyDescent="0.25">
      <c r="A362" s="2"/>
    </row>
    <row r="363" spans="1:1" ht="12.75" customHeight="1" x14ac:dyDescent="0.25">
      <c r="A363" s="2"/>
    </row>
    <row r="364" spans="1:1" ht="12.75" customHeight="1" x14ac:dyDescent="0.25">
      <c r="A364" s="2"/>
    </row>
    <row r="365" spans="1:1" ht="12.75" customHeight="1" x14ac:dyDescent="0.25">
      <c r="A365" s="2"/>
    </row>
    <row r="366" spans="1:1" ht="12.75" customHeight="1" x14ac:dyDescent="0.25">
      <c r="A366" s="2"/>
    </row>
    <row r="367" spans="1:1" ht="12.75" customHeight="1" x14ac:dyDescent="0.25">
      <c r="A367" s="2"/>
    </row>
    <row r="368" spans="1:1" ht="12.75" customHeight="1" x14ac:dyDescent="0.25">
      <c r="A368" s="2"/>
    </row>
    <row r="369" spans="1:1" ht="12.75" customHeight="1" x14ac:dyDescent="0.25">
      <c r="A369" s="2"/>
    </row>
    <row r="370" spans="1:1" ht="12.75" customHeight="1" x14ac:dyDescent="0.25">
      <c r="A370" s="2"/>
    </row>
    <row r="371" spans="1:1" ht="12.75" customHeight="1" x14ac:dyDescent="0.25">
      <c r="A371" s="2"/>
    </row>
    <row r="372" spans="1:1" ht="12.75" customHeight="1" x14ac:dyDescent="0.25">
      <c r="A372" s="2"/>
    </row>
    <row r="373" spans="1:1" ht="12.75" customHeight="1" x14ac:dyDescent="0.25">
      <c r="A373" s="2"/>
    </row>
    <row r="374" spans="1:1" ht="12.75" customHeight="1" x14ac:dyDescent="0.25">
      <c r="A374" s="2"/>
    </row>
    <row r="375" spans="1:1" ht="12.75" customHeight="1" x14ac:dyDescent="0.25">
      <c r="A375" s="2"/>
    </row>
    <row r="376" spans="1:1" ht="12.75" customHeight="1" x14ac:dyDescent="0.25">
      <c r="A376" s="2"/>
    </row>
    <row r="377" spans="1:1" ht="12.75" customHeight="1" x14ac:dyDescent="0.25">
      <c r="A377" s="2"/>
    </row>
    <row r="378" spans="1:1" ht="12.75" customHeight="1" x14ac:dyDescent="0.25">
      <c r="A378" s="2"/>
    </row>
    <row r="379" spans="1:1" ht="12.75" customHeight="1" x14ac:dyDescent="0.25">
      <c r="A379" s="2"/>
    </row>
    <row r="380" spans="1:1" ht="12.75" customHeight="1" x14ac:dyDescent="0.25">
      <c r="A380" s="2"/>
    </row>
    <row r="381" spans="1:1" ht="12.75" customHeight="1" x14ac:dyDescent="0.25">
      <c r="A381" s="2"/>
    </row>
    <row r="382" spans="1:1" ht="12.75" customHeight="1" x14ac:dyDescent="0.25">
      <c r="A382" s="2"/>
    </row>
    <row r="383" spans="1:1" ht="12.75" customHeight="1" x14ac:dyDescent="0.25">
      <c r="A383" s="2"/>
    </row>
    <row r="384" spans="1:1" ht="12.75" customHeight="1" x14ac:dyDescent="0.25">
      <c r="A384" s="2"/>
    </row>
    <row r="385" spans="1:1" ht="12.75" customHeight="1" x14ac:dyDescent="0.25">
      <c r="A385" s="2"/>
    </row>
    <row r="386" spans="1:1" ht="12.75" customHeight="1" x14ac:dyDescent="0.25">
      <c r="A386" s="2"/>
    </row>
    <row r="387" spans="1:1" ht="12.75" customHeight="1" x14ac:dyDescent="0.25">
      <c r="A387" s="2"/>
    </row>
    <row r="388" spans="1:1" ht="12.75" customHeight="1" x14ac:dyDescent="0.25">
      <c r="A388" s="2"/>
    </row>
    <row r="389" spans="1:1" ht="12.75" customHeight="1" x14ac:dyDescent="0.25">
      <c r="A389" s="2"/>
    </row>
    <row r="390" spans="1:1" ht="12.75" customHeight="1" x14ac:dyDescent="0.25">
      <c r="A390" s="2"/>
    </row>
    <row r="391" spans="1:1" ht="12.75" customHeight="1" x14ac:dyDescent="0.25">
      <c r="A391" s="2"/>
    </row>
    <row r="392" spans="1:1" ht="12.75" customHeight="1" x14ac:dyDescent="0.25">
      <c r="A392" s="2"/>
    </row>
    <row r="393" spans="1:1" ht="12.75" customHeight="1" x14ac:dyDescent="0.25">
      <c r="A393" s="2"/>
    </row>
    <row r="394" spans="1:1" ht="12.75" customHeight="1" x14ac:dyDescent="0.25">
      <c r="A394" s="2"/>
    </row>
    <row r="395" spans="1:1" ht="12.75" customHeight="1" x14ac:dyDescent="0.25">
      <c r="A395" s="2"/>
    </row>
    <row r="396" spans="1:1" ht="12.75" customHeight="1" x14ac:dyDescent="0.25">
      <c r="A396" s="2"/>
    </row>
    <row r="397" spans="1:1" ht="12.75" customHeight="1" x14ac:dyDescent="0.25">
      <c r="A397" s="2"/>
    </row>
    <row r="398" spans="1:1" ht="12.75" customHeight="1" x14ac:dyDescent="0.25">
      <c r="A398" s="2"/>
    </row>
    <row r="399" spans="1:1" ht="12.75" customHeight="1" x14ac:dyDescent="0.25">
      <c r="A399" s="2"/>
    </row>
    <row r="400" spans="1:1" ht="12.75" customHeight="1" x14ac:dyDescent="0.25">
      <c r="A400" s="2"/>
    </row>
    <row r="401" spans="1:1" ht="12.75" customHeight="1" x14ac:dyDescent="0.25">
      <c r="A401" s="2"/>
    </row>
    <row r="402" spans="1:1" ht="12.75" customHeight="1" x14ac:dyDescent="0.25">
      <c r="A402" s="2"/>
    </row>
    <row r="403" spans="1:1" ht="12.75" customHeight="1" x14ac:dyDescent="0.25">
      <c r="A403" s="2"/>
    </row>
    <row r="404" spans="1:1" ht="12.75" customHeight="1" x14ac:dyDescent="0.25">
      <c r="A404" s="2"/>
    </row>
    <row r="405" spans="1:1" ht="12.75" customHeight="1" x14ac:dyDescent="0.25">
      <c r="A405" s="2"/>
    </row>
    <row r="406" spans="1:1" ht="12.75" customHeight="1" x14ac:dyDescent="0.25">
      <c r="A406" s="2"/>
    </row>
    <row r="407" spans="1:1" ht="12.75" customHeight="1" x14ac:dyDescent="0.25">
      <c r="A407" s="2"/>
    </row>
    <row r="408" spans="1:1" ht="12.75" customHeight="1" x14ac:dyDescent="0.25">
      <c r="A408" s="2"/>
    </row>
    <row r="409" spans="1:1" ht="12.75" customHeight="1" x14ac:dyDescent="0.25">
      <c r="A409" s="2"/>
    </row>
    <row r="410" spans="1:1" ht="12.75" customHeight="1" x14ac:dyDescent="0.25">
      <c r="A410" s="2"/>
    </row>
    <row r="411" spans="1:1" ht="12.75" customHeight="1" x14ac:dyDescent="0.25">
      <c r="A411" s="2"/>
    </row>
    <row r="412" spans="1:1" ht="12.75" customHeight="1" x14ac:dyDescent="0.25">
      <c r="A412" s="2"/>
    </row>
    <row r="413" spans="1:1" ht="12.75" customHeight="1" x14ac:dyDescent="0.25">
      <c r="A413" s="2"/>
    </row>
    <row r="414" spans="1:1" ht="12.75" customHeight="1" x14ac:dyDescent="0.25">
      <c r="A414" s="2"/>
    </row>
    <row r="415" spans="1:1" ht="12.75" customHeight="1" x14ac:dyDescent="0.25">
      <c r="A415" s="2"/>
    </row>
    <row r="416" spans="1:1" ht="12.75" customHeight="1" x14ac:dyDescent="0.25">
      <c r="A416" s="2"/>
    </row>
    <row r="417" spans="1:1" ht="12.75" customHeight="1" x14ac:dyDescent="0.25">
      <c r="A417" s="2"/>
    </row>
    <row r="418" spans="1:1" ht="12.75" customHeight="1" x14ac:dyDescent="0.25">
      <c r="A418" s="2"/>
    </row>
    <row r="419" spans="1:1" ht="12.75" customHeight="1" x14ac:dyDescent="0.25">
      <c r="A419" s="2"/>
    </row>
    <row r="420" spans="1:1" ht="12.75" customHeight="1" x14ac:dyDescent="0.25">
      <c r="A420" s="2"/>
    </row>
    <row r="421" spans="1:1" ht="12.75" customHeight="1" x14ac:dyDescent="0.25">
      <c r="A421" s="2"/>
    </row>
    <row r="422" spans="1:1" ht="12.75" customHeight="1" x14ac:dyDescent="0.25">
      <c r="A422" s="2"/>
    </row>
    <row r="423" spans="1:1" ht="12.75" customHeight="1" x14ac:dyDescent="0.25">
      <c r="A423" s="2"/>
    </row>
    <row r="424" spans="1:1" ht="12.75" customHeight="1" x14ac:dyDescent="0.25">
      <c r="A424" s="2"/>
    </row>
    <row r="425" spans="1:1" ht="12.75" customHeight="1" x14ac:dyDescent="0.25">
      <c r="A425" s="2"/>
    </row>
    <row r="426" spans="1:1" ht="12.75" customHeight="1" x14ac:dyDescent="0.25">
      <c r="A426" s="2"/>
    </row>
    <row r="427" spans="1:1" ht="12.75" customHeight="1" x14ac:dyDescent="0.25">
      <c r="A427" s="2"/>
    </row>
    <row r="428" spans="1:1" ht="12.75" customHeight="1" x14ac:dyDescent="0.25">
      <c r="A428" s="2"/>
    </row>
    <row r="429" spans="1:1" ht="12.75" customHeight="1" x14ac:dyDescent="0.25">
      <c r="A429" s="2"/>
    </row>
    <row r="430" spans="1:1" ht="12.75" customHeight="1" x14ac:dyDescent="0.25">
      <c r="A430" s="2"/>
    </row>
    <row r="431" spans="1:1" ht="12.75" customHeight="1" x14ac:dyDescent="0.25">
      <c r="A431" s="2"/>
    </row>
    <row r="432" spans="1:1" ht="12.75" customHeight="1" x14ac:dyDescent="0.25">
      <c r="A432" s="2"/>
    </row>
    <row r="433" spans="1:1" ht="12.75" customHeight="1" x14ac:dyDescent="0.25">
      <c r="A433" s="2"/>
    </row>
    <row r="434" spans="1:1" ht="12.75" customHeight="1" x14ac:dyDescent="0.25">
      <c r="A434" s="2"/>
    </row>
    <row r="435" spans="1:1" ht="12.75" customHeight="1" x14ac:dyDescent="0.25">
      <c r="A435" s="2"/>
    </row>
    <row r="436" spans="1:1" ht="12.75" customHeight="1" x14ac:dyDescent="0.25">
      <c r="A436" s="2"/>
    </row>
    <row r="437" spans="1:1" ht="12.75" customHeight="1" x14ac:dyDescent="0.25">
      <c r="A437" s="2"/>
    </row>
    <row r="438" spans="1:1" ht="12.75" customHeight="1" x14ac:dyDescent="0.25">
      <c r="A438" s="2"/>
    </row>
    <row r="439" spans="1:1" ht="12.75" customHeight="1" x14ac:dyDescent="0.25">
      <c r="A439" s="2"/>
    </row>
    <row r="440" spans="1:1" ht="12.75" customHeight="1" x14ac:dyDescent="0.25">
      <c r="A440" s="2"/>
    </row>
    <row r="441" spans="1:1" ht="12.75" customHeight="1" x14ac:dyDescent="0.25">
      <c r="A441" s="2"/>
    </row>
    <row r="442" spans="1:1" ht="12.75" customHeight="1" x14ac:dyDescent="0.25">
      <c r="A442" s="2"/>
    </row>
    <row r="443" spans="1:1" ht="12.75" customHeight="1" x14ac:dyDescent="0.25">
      <c r="A443" s="2"/>
    </row>
    <row r="444" spans="1:1" ht="12.75" customHeight="1" x14ac:dyDescent="0.25">
      <c r="A444" s="2"/>
    </row>
    <row r="445" spans="1:1" ht="12.75" customHeight="1" x14ac:dyDescent="0.25">
      <c r="A445" s="2"/>
    </row>
    <row r="446" spans="1:1" ht="12.75" customHeight="1" x14ac:dyDescent="0.25">
      <c r="A446" s="2"/>
    </row>
    <row r="447" spans="1:1" ht="12.75" customHeight="1" x14ac:dyDescent="0.25">
      <c r="A447" s="2"/>
    </row>
    <row r="448" spans="1:1" ht="12.75" customHeight="1" x14ac:dyDescent="0.25">
      <c r="A448" s="2"/>
    </row>
    <row r="449" spans="1:1" ht="12.75" customHeight="1" x14ac:dyDescent="0.25">
      <c r="A449" s="2"/>
    </row>
    <row r="450" spans="1:1" ht="12.75" customHeight="1" x14ac:dyDescent="0.25">
      <c r="A450" s="2"/>
    </row>
    <row r="451" spans="1:1" ht="12.75" customHeight="1" x14ac:dyDescent="0.25">
      <c r="A451" s="2"/>
    </row>
    <row r="452" spans="1:1" ht="12.75" customHeight="1" x14ac:dyDescent="0.25">
      <c r="A452" s="2"/>
    </row>
    <row r="453" spans="1:1" ht="12.75" customHeight="1" x14ac:dyDescent="0.25">
      <c r="A453" s="2"/>
    </row>
    <row r="454" spans="1:1" ht="12.75" customHeight="1" x14ac:dyDescent="0.25">
      <c r="A454" s="2"/>
    </row>
    <row r="455" spans="1:1" ht="12.75" customHeight="1" x14ac:dyDescent="0.25">
      <c r="A455" s="2"/>
    </row>
    <row r="456" spans="1:1" ht="12.75" customHeight="1" x14ac:dyDescent="0.25">
      <c r="A456" s="2"/>
    </row>
    <row r="457" spans="1:1" ht="12.75" customHeight="1" x14ac:dyDescent="0.25">
      <c r="A457" s="2"/>
    </row>
    <row r="458" spans="1:1" ht="12.75" customHeight="1" x14ac:dyDescent="0.25">
      <c r="A458" s="2"/>
    </row>
    <row r="459" spans="1:1" ht="12.75" customHeight="1" x14ac:dyDescent="0.25">
      <c r="A459" s="2"/>
    </row>
    <row r="460" spans="1:1" ht="12.75" customHeight="1" x14ac:dyDescent="0.25">
      <c r="A460" s="2"/>
    </row>
    <row r="461" spans="1:1" ht="12.75" customHeight="1" x14ac:dyDescent="0.25">
      <c r="A461" s="2"/>
    </row>
    <row r="462" spans="1:1" ht="12.75" customHeight="1" x14ac:dyDescent="0.25">
      <c r="A462" s="2"/>
    </row>
    <row r="463" spans="1:1" ht="12.75" customHeight="1" x14ac:dyDescent="0.25">
      <c r="A463" s="2"/>
    </row>
    <row r="464" spans="1:1" ht="12.75" customHeight="1" x14ac:dyDescent="0.25">
      <c r="A464" s="2"/>
    </row>
    <row r="465" spans="1:1" ht="12.75" customHeight="1" x14ac:dyDescent="0.25">
      <c r="A465" s="2"/>
    </row>
    <row r="466" spans="1:1" ht="12.75" customHeight="1" x14ac:dyDescent="0.25">
      <c r="A466" s="2"/>
    </row>
    <row r="467" spans="1:1" ht="12.75" customHeight="1" x14ac:dyDescent="0.25">
      <c r="A467" s="2"/>
    </row>
    <row r="468" spans="1:1" ht="12.75" customHeight="1" x14ac:dyDescent="0.25">
      <c r="A468" s="2"/>
    </row>
    <row r="469" spans="1:1" ht="12.75" customHeight="1" x14ac:dyDescent="0.25">
      <c r="A469" s="2"/>
    </row>
    <row r="470" spans="1:1" ht="12.75" customHeight="1" x14ac:dyDescent="0.25">
      <c r="A470" s="2"/>
    </row>
    <row r="471" spans="1:1" ht="12.75" customHeight="1" x14ac:dyDescent="0.25">
      <c r="A471" s="2"/>
    </row>
    <row r="472" spans="1:1" ht="12.75" customHeight="1" x14ac:dyDescent="0.25">
      <c r="A472" s="2"/>
    </row>
    <row r="473" spans="1:1" ht="12.75" customHeight="1" x14ac:dyDescent="0.25">
      <c r="A473" s="2"/>
    </row>
    <row r="474" spans="1:1" ht="12.75" customHeight="1" x14ac:dyDescent="0.25">
      <c r="A474" s="2"/>
    </row>
    <row r="475" spans="1:1" ht="12.75" customHeight="1" x14ac:dyDescent="0.25">
      <c r="A475" s="2"/>
    </row>
    <row r="476" spans="1:1" ht="12.75" customHeight="1" x14ac:dyDescent="0.25">
      <c r="A476" s="2"/>
    </row>
    <row r="477" spans="1:1" ht="12.75" customHeight="1" x14ac:dyDescent="0.25">
      <c r="A477" s="2"/>
    </row>
    <row r="478" spans="1:1" ht="12.75" customHeight="1" x14ac:dyDescent="0.25">
      <c r="A478" s="2"/>
    </row>
    <row r="479" spans="1:1" ht="12.75" customHeight="1" x14ac:dyDescent="0.25">
      <c r="A479" s="2"/>
    </row>
    <row r="480" spans="1:1" ht="12.75" customHeight="1" x14ac:dyDescent="0.25">
      <c r="A480" s="2"/>
    </row>
    <row r="481" spans="1:1" ht="12.75" customHeight="1" x14ac:dyDescent="0.25">
      <c r="A481" s="2"/>
    </row>
    <row r="482" spans="1:1" ht="12.75" customHeight="1" x14ac:dyDescent="0.25">
      <c r="A482" s="2"/>
    </row>
    <row r="483" spans="1:1" ht="12.75" customHeight="1" x14ac:dyDescent="0.25">
      <c r="A483" s="2"/>
    </row>
    <row r="484" spans="1:1" ht="12.75" customHeight="1" x14ac:dyDescent="0.25">
      <c r="A484" s="2"/>
    </row>
    <row r="485" spans="1:1" ht="12.75" customHeight="1" x14ac:dyDescent="0.25">
      <c r="A485" s="2"/>
    </row>
    <row r="486" spans="1:1" ht="12.75" customHeight="1" x14ac:dyDescent="0.25">
      <c r="A486" s="2"/>
    </row>
    <row r="487" spans="1:1" ht="12.75" customHeight="1" x14ac:dyDescent="0.25">
      <c r="A487" s="2"/>
    </row>
    <row r="488" spans="1:1" ht="12.75" customHeight="1" x14ac:dyDescent="0.25">
      <c r="A488" s="2"/>
    </row>
    <row r="489" spans="1:1" ht="12.75" customHeight="1" x14ac:dyDescent="0.25">
      <c r="A489" s="2"/>
    </row>
    <row r="490" spans="1:1" ht="12.75" customHeight="1" x14ac:dyDescent="0.25">
      <c r="A490" s="2"/>
    </row>
    <row r="491" spans="1:1" ht="12.75" customHeight="1" x14ac:dyDescent="0.25">
      <c r="A491" s="2"/>
    </row>
    <row r="492" spans="1:1" ht="12.75" customHeight="1" x14ac:dyDescent="0.25">
      <c r="A492" s="2"/>
    </row>
    <row r="493" spans="1:1" ht="12.75" customHeight="1" x14ac:dyDescent="0.25">
      <c r="A493" s="2"/>
    </row>
    <row r="494" spans="1:1" ht="12.75" customHeight="1" x14ac:dyDescent="0.25">
      <c r="A494" s="2"/>
    </row>
    <row r="495" spans="1:1" ht="12.75" customHeight="1" x14ac:dyDescent="0.25">
      <c r="A495" s="2"/>
    </row>
    <row r="496" spans="1:1" ht="12.75" customHeight="1" x14ac:dyDescent="0.25">
      <c r="A496" s="2"/>
    </row>
    <row r="497" spans="1:1" ht="12.75" customHeight="1" x14ac:dyDescent="0.25">
      <c r="A497" s="2"/>
    </row>
    <row r="498" spans="1:1" ht="12.75" customHeight="1" x14ac:dyDescent="0.25">
      <c r="A498" s="2"/>
    </row>
    <row r="499" spans="1:1" ht="12.75" customHeight="1" x14ac:dyDescent="0.25">
      <c r="A499" s="2"/>
    </row>
    <row r="500" spans="1:1" ht="12.75" customHeight="1" x14ac:dyDescent="0.25">
      <c r="A500" s="2"/>
    </row>
    <row r="501" spans="1:1" ht="12.75" customHeight="1" x14ac:dyDescent="0.25">
      <c r="A501" s="2"/>
    </row>
    <row r="502" spans="1:1" ht="12.75" customHeight="1" x14ac:dyDescent="0.25">
      <c r="A502" s="2"/>
    </row>
    <row r="503" spans="1:1" ht="12.75" customHeight="1" x14ac:dyDescent="0.25">
      <c r="A503" s="2"/>
    </row>
    <row r="504" spans="1:1" ht="12.75" customHeight="1" x14ac:dyDescent="0.25">
      <c r="A504" s="2"/>
    </row>
    <row r="505" spans="1:1" ht="12.75" customHeight="1" x14ac:dyDescent="0.25">
      <c r="A505" s="2"/>
    </row>
    <row r="506" spans="1:1" ht="12.75" customHeight="1" x14ac:dyDescent="0.25">
      <c r="A506" s="2"/>
    </row>
    <row r="507" spans="1:1" ht="12.75" customHeight="1" x14ac:dyDescent="0.25">
      <c r="A507" s="2"/>
    </row>
    <row r="508" spans="1:1" ht="12.75" customHeight="1" x14ac:dyDescent="0.25">
      <c r="A508" s="2"/>
    </row>
    <row r="509" spans="1:1" ht="12.75" customHeight="1" x14ac:dyDescent="0.25">
      <c r="A509" s="2"/>
    </row>
    <row r="510" spans="1:1" ht="12.75" customHeight="1" x14ac:dyDescent="0.25">
      <c r="A510" s="2"/>
    </row>
    <row r="511" spans="1:1" ht="12.75" customHeight="1" x14ac:dyDescent="0.25">
      <c r="A511" s="2"/>
    </row>
    <row r="512" spans="1:1" ht="12.75" customHeight="1" x14ac:dyDescent="0.25">
      <c r="A512" s="2"/>
    </row>
    <row r="513" spans="1:1" ht="12.75" customHeight="1" x14ac:dyDescent="0.25">
      <c r="A513" s="2"/>
    </row>
    <row r="514" spans="1:1" ht="12.75" customHeight="1" x14ac:dyDescent="0.25">
      <c r="A514" s="2"/>
    </row>
    <row r="515" spans="1:1" ht="12.75" customHeight="1" x14ac:dyDescent="0.25">
      <c r="A515" s="2"/>
    </row>
    <row r="516" spans="1:1" ht="12.75" customHeight="1" x14ac:dyDescent="0.25">
      <c r="A516" s="2"/>
    </row>
    <row r="517" spans="1:1" ht="12.75" customHeight="1" x14ac:dyDescent="0.25">
      <c r="A517" s="2"/>
    </row>
    <row r="518" spans="1:1" ht="12.75" customHeight="1" x14ac:dyDescent="0.25">
      <c r="A518" s="2"/>
    </row>
    <row r="519" spans="1:1" ht="12.75" customHeight="1" x14ac:dyDescent="0.25">
      <c r="A519" s="2"/>
    </row>
    <row r="520" spans="1:1" ht="12.75" customHeight="1" x14ac:dyDescent="0.25">
      <c r="A520" s="2"/>
    </row>
    <row r="521" spans="1:1" ht="12.75" customHeight="1" x14ac:dyDescent="0.25">
      <c r="A521" s="2"/>
    </row>
    <row r="522" spans="1:1" ht="12.75" customHeight="1" x14ac:dyDescent="0.25">
      <c r="A522" s="2"/>
    </row>
    <row r="523" spans="1:1" ht="12.75" customHeight="1" x14ac:dyDescent="0.25">
      <c r="A523" s="2"/>
    </row>
    <row r="524" spans="1:1" ht="12.75" customHeight="1" x14ac:dyDescent="0.25">
      <c r="A524" s="2"/>
    </row>
    <row r="525" spans="1:1" ht="12.75" customHeight="1" x14ac:dyDescent="0.25">
      <c r="A525" s="2"/>
    </row>
    <row r="526" spans="1:1" ht="12.75" customHeight="1" x14ac:dyDescent="0.25">
      <c r="A526" s="2"/>
    </row>
    <row r="527" spans="1:1" ht="12.75" customHeight="1" x14ac:dyDescent="0.25">
      <c r="A527" s="2"/>
    </row>
    <row r="528" spans="1:1" ht="12.75" customHeight="1" x14ac:dyDescent="0.25">
      <c r="A528" s="2"/>
    </row>
    <row r="529" spans="1:1" ht="12.75" customHeight="1" x14ac:dyDescent="0.25">
      <c r="A529" s="2"/>
    </row>
    <row r="530" spans="1:1" ht="12.75" customHeight="1" x14ac:dyDescent="0.25">
      <c r="A530" s="2"/>
    </row>
    <row r="531" spans="1:1" ht="12.75" customHeight="1" x14ac:dyDescent="0.25">
      <c r="A531" s="2"/>
    </row>
    <row r="532" spans="1:1" ht="12.75" customHeight="1" x14ac:dyDescent="0.25">
      <c r="A532" s="2"/>
    </row>
    <row r="533" spans="1:1" ht="12.75" customHeight="1" x14ac:dyDescent="0.25">
      <c r="A533" s="2"/>
    </row>
    <row r="534" spans="1:1" ht="12.75" customHeight="1" x14ac:dyDescent="0.25">
      <c r="A534" s="2"/>
    </row>
    <row r="535" spans="1:1" ht="12.75" customHeight="1" x14ac:dyDescent="0.25">
      <c r="A535" s="2"/>
    </row>
    <row r="536" spans="1:1" ht="12.75" customHeight="1" x14ac:dyDescent="0.25">
      <c r="A536" s="2"/>
    </row>
    <row r="537" spans="1:1" ht="12.75" customHeight="1" x14ac:dyDescent="0.25">
      <c r="A537" s="2"/>
    </row>
    <row r="538" spans="1:1" ht="12.75" customHeight="1" x14ac:dyDescent="0.25">
      <c r="A538" s="2"/>
    </row>
    <row r="539" spans="1:1" ht="12.75" customHeight="1" x14ac:dyDescent="0.25">
      <c r="A539" s="2"/>
    </row>
    <row r="540" spans="1:1" ht="12.75" customHeight="1" x14ac:dyDescent="0.25">
      <c r="A540" s="2"/>
    </row>
    <row r="541" spans="1:1" ht="12.75" customHeight="1" x14ac:dyDescent="0.25">
      <c r="A541" s="2"/>
    </row>
    <row r="542" spans="1:1" ht="12.75" customHeight="1" x14ac:dyDescent="0.25">
      <c r="A542" s="2"/>
    </row>
    <row r="543" spans="1:1" ht="12.75" customHeight="1" x14ac:dyDescent="0.25">
      <c r="A543" s="2"/>
    </row>
    <row r="544" spans="1:1" ht="12.75" customHeight="1" x14ac:dyDescent="0.25">
      <c r="A544" s="2"/>
    </row>
    <row r="545" spans="1:1" ht="12.75" customHeight="1" x14ac:dyDescent="0.25">
      <c r="A545" s="2"/>
    </row>
    <row r="546" spans="1:1" ht="12.75" customHeight="1" x14ac:dyDescent="0.25">
      <c r="A546" s="2"/>
    </row>
    <row r="547" spans="1:1" ht="12.75" customHeight="1" x14ac:dyDescent="0.25">
      <c r="A547" s="2"/>
    </row>
    <row r="548" spans="1:1" ht="12.75" customHeight="1" x14ac:dyDescent="0.25">
      <c r="A548" s="2"/>
    </row>
    <row r="549" spans="1:1" ht="12.75" customHeight="1" x14ac:dyDescent="0.25">
      <c r="A549" s="2"/>
    </row>
    <row r="550" spans="1:1" ht="12.75" customHeight="1" x14ac:dyDescent="0.25">
      <c r="A550" s="2"/>
    </row>
    <row r="551" spans="1:1" ht="12.75" customHeight="1" x14ac:dyDescent="0.25">
      <c r="A551" s="2"/>
    </row>
    <row r="552" spans="1:1" ht="12.75" customHeight="1" x14ac:dyDescent="0.25">
      <c r="A552" s="2"/>
    </row>
    <row r="553" spans="1:1" ht="12.75" customHeight="1" x14ac:dyDescent="0.25">
      <c r="A553" s="2"/>
    </row>
    <row r="554" spans="1:1" ht="12.75" customHeight="1" x14ac:dyDescent="0.25">
      <c r="A554" s="2"/>
    </row>
    <row r="555" spans="1:1" ht="12.75" customHeight="1" x14ac:dyDescent="0.25">
      <c r="A555" s="2"/>
    </row>
    <row r="556" spans="1:1" ht="12.75" customHeight="1" x14ac:dyDescent="0.25">
      <c r="A556" s="2"/>
    </row>
    <row r="557" spans="1:1" ht="12.75" customHeight="1" x14ac:dyDescent="0.25">
      <c r="A557" s="2"/>
    </row>
    <row r="558" spans="1:1" ht="12.75" customHeight="1" x14ac:dyDescent="0.25">
      <c r="A558" s="2"/>
    </row>
    <row r="559" spans="1:1" ht="12.75" customHeight="1" x14ac:dyDescent="0.25">
      <c r="A559" s="2"/>
    </row>
    <row r="560" spans="1:1" ht="12.75" customHeight="1" x14ac:dyDescent="0.25">
      <c r="A560" s="2"/>
    </row>
    <row r="561" spans="1:1" ht="12.75" customHeight="1" x14ac:dyDescent="0.25">
      <c r="A561" s="2"/>
    </row>
    <row r="562" spans="1:1" ht="12.75" customHeight="1" x14ac:dyDescent="0.25">
      <c r="A562" s="2"/>
    </row>
    <row r="563" spans="1:1" ht="12.75" customHeight="1" x14ac:dyDescent="0.25">
      <c r="A563" s="2"/>
    </row>
    <row r="564" spans="1:1" ht="12.75" customHeight="1" x14ac:dyDescent="0.25">
      <c r="A564" s="2"/>
    </row>
    <row r="565" spans="1:1" ht="12.75" customHeight="1" x14ac:dyDescent="0.25">
      <c r="A565" s="2"/>
    </row>
    <row r="566" spans="1:1" ht="12.75" customHeight="1" x14ac:dyDescent="0.25">
      <c r="A566" s="2"/>
    </row>
    <row r="567" spans="1:1" ht="12.75" customHeight="1" x14ac:dyDescent="0.25">
      <c r="A567" s="2"/>
    </row>
    <row r="568" spans="1:1" ht="12.75" customHeight="1" x14ac:dyDescent="0.25">
      <c r="A568" s="2"/>
    </row>
    <row r="569" spans="1:1" ht="12.75" customHeight="1" x14ac:dyDescent="0.25">
      <c r="A569" s="2"/>
    </row>
    <row r="570" spans="1:1" ht="12.75" customHeight="1" x14ac:dyDescent="0.25">
      <c r="A570" s="2"/>
    </row>
    <row r="571" spans="1:1" ht="12.75" customHeight="1" x14ac:dyDescent="0.25">
      <c r="A571" s="2"/>
    </row>
    <row r="572" spans="1:1" ht="12.75" customHeight="1" x14ac:dyDescent="0.25">
      <c r="A572" s="2"/>
    </row>
    <row r="573" spans="1:1" ht="12.75" customHeight="1" x14ac:dyDescent="0.25">
      <c r="A573" s="2"/>
    </row>
    <row r="574" spans="1:1" ht="12.75" customHeight="1" x14ac:dyDescent="0.25">
      <c r="A574" s="2"/>
    </row>
    <row r="575" spans="1:1" ht="12.75" customHeight="1" x14ac:dyDescent="0.25">
      <c r="A575" s="2"/>
    </row>
    <row r="576" spans="1:1" ht="12.75" customHeight="1" x14ac:dyDescent="0.25">
      <c r="A576" s="2"/>
    </row>
    <row r="577" spans="1:1" ht="12.75" customHeight="1" x14ac:dyDescent="0.25">
      <c r="A577" s="2"/>
    </row>
    <row r="578" spans="1:1" ht="12.75" customHeight="1" x14ac:dyDescent="0.25">
      <c r="A578" s="2"/>
    </row>
    <row r="579" spans="1:1" ht="12.75" customHeight="1" x14ac:dyDescent="0.25">
      <c r="A579" s="2"/>
    </row>
    <row r="580" spans="1:1" ht="12.75" customHeight="1" x14ac:dyDescent="0.25">
      <c r="A580" s="2"/>
    </row>
    <row r="581" spans="1:1" ht="12.75" customHeight="1" x14ac:dyDescent="0.25">
      <c r="A581" s="2"/>
    </row>
    <row r="582" spans="1:1" ht="12.75" customHeight="1" x14ac:dyDescent="0.25">
      <c r="A582" s="2"/>
    </row>
    <row r="583" spans="1:1" ht="12.75" customHeight="1" x14ac:dyDescent="0.25">
      <c r="A583" s="2"/>
    </row>
    <row r="584" spans="1:1" ht="12.75" customHeight="1" x14ac:dyDescent="0.25">
      <c r="A584" s="2"/>
    </row>
    <row r="585" spans="1:1" ht="12.75" customHeight="1" x14ac:dyDescent="0.25">
      <c r="A585" s="2"/>
    </row>
    <row r="586" spans="1:1" ht="12.75" customHeight="1" x14ac:dyDescent="0.25">
      <c r="A586" s="2"/>
    </row>
    <row r="587" spans="1:1" ht="12.75" customHeight="1" x14ac:dyDescent="0.25">
      <c r="A587" s="2"/>
    </row>
    <row r="588" spans="1:1" ht="12.75" customHeight="1" x14ac:dyDescent="0.25">
      <c r="A588" s="2"/>
    </row>
    <row r="589" spans="1:1" ht="12.75" customHeight="1" x14ac:dyDescent="0.25">
      <c r="A589" s="2"/>
    </row>
    <row r="590" spans="1:1" ht="12.75" customHeight="1" x14ac:dyDescent="0.25">
      <c r="A590" s="2"/>
    </row>
    <row r="591" spans="1:1" ht="12.75" customHeight="1" x14ac:dyDescent="0.25">
      <c r="A591" s="2"/>
    </row>
    <row r="592" spans="1:1" ht="12.75" customHeight="1" x14ac:dyDescent="0.25">
      <c r="A592" s="2"/>
    </row>
    <row r="593" spans="1:1" ht="12.75" customHeight="1" x14ac:dyDescent="0.25">
      <c r="A593" s="2"/>
    </row>
    <row r="594" spans="1:1" ht="12.75" customHeight="1" x14ac:dyDescent="0.25">
      <c r="A594" s="2"/>
    </row>
    <row r="595" spans="1:1" ht="12.75" customHeight="1" x14ac:dyDescent="0.25">
      <c r="A595" s="2"/>
    </row>
    <row r="596" spans="1:1" ht="12.75" customHeight="1" x14ac:dyDescent="0.25">
      <c r="A596" s="2"/>
    </row>
    <row r="597" spans="1:1" ht="12.75" customHeight="1" x14ac:dyDescent="0.25">
      <c r="A597" s="2"/>
    </row>
    <row r="598" spans="1:1" ht="12.75" customHeight="1" x14ac:dyDescent="0.25">
      <c r="A598" s="2"/>
    </row>
    <row r="599" spans="1:1" ht="12.75" customHeight="1" x14ac:dyDescent="0.25">
      <c r="A599" s="2"/>
    </row>
    <row r="600" spans="1:1" ht="12.75" customHeight="1" x14ac:dyDescent="0.25">
      <c r="A600" s="2"/>
    </row>
    <row r="601" spans="1:1" ht="12.75" customHeight="1" x14ac:dyDescent="0.25">
      <c r="A601" s="2"/>
    </row>
    <row r="602" spans="1:1" ht="12.75" customHeight="1" x14ac:dyDescent="0.25">
      <c r="A602" s="2"/>
    </row>
    <row r="603" spans="1:1" ht="12.75" customHeight="1" x14ac:dyDescent="0.25">
      <c r="A603" s="2"/>
    </row>
    <row r="604" spans="1:1" ht="12.75" customHeight="1" x14ac:dyDescent="0.25">
      <c r="A604" s="2"/>
    </row>
    <row r="605" spans="1:1" ht="12.75" customHeight="1" x14ac:dyDescent="0.25">
      <c r="A605" s="2"/>
    </row>
    <row r="606" spans="1:1" ht="12.75" customHeight="1" x14ac:dyDescent="0.25">
      <c r="A606" s="2"/>
    </row>
    <row r="607" spans="1:1" ht="12.75" customHeight="1" x14ac:dyDescent="0.25">
      <c r="A607" s="2"/>
    </row>
    <row r="608" spans="1:1" ht="12.75" customHeight="1" x14ac:dyDescent="0.25">
      <c r="A608" s="2"/>
    </row>
    <row r="609" spans="1:1" ht="12.75" customHeight="1" x14ac:dyDescent="0.25">
      <c r="A609" s="2"/>
    </row>
    <row r="610" spans="1:1" ht="12.75" customHeight="1" x14ac:dyDescent="0.25">
      <c r="A610" s="2"/>
    </row>
    <row r="611" spans="1:1" ht="12.75" customHeight="1" x14ac:dyDescent="0.25">
      <c r="A611" s="2"/>
    </row>
    <row r="612" spans="1:1" ht="12.75" customHeight="1" x14ac:dyDescent="0.25">
      <c r="A612" s="2"/>
    </row>
    <row r="613" spans="1:1" ht="12.75" customHeight="1" x14ac:dyDescent="0.25">
      <c r="A613" s="2"/>
    </row>
    <row r="614" spans="1:1" ht="12.75" customHeight="1" x14ac:dyDescent="0.25">
      <c r="A614" s="2"/>
    </row>
    <row r="615" spans="1:1" ht="12.75" customHeight="1" x14ac:dyDescent="0.25">
      <c r="A615" s="2"/>
    </row>
    <row r="616" spans="1:1" ht="12.75" customHeight="1" x14ac:dyDescent="0.25">
      <c r="A616" s="2"/>
    </row>
    <row r="617" spans="1:1" ht="12.75" customHeight="1" x14ac:dyDescent="0.25">
      <c r="A617" s="2"/>
    </row>
    <row r="618" spans="1:1" ht="12.75" customHeight="1" x14ac:dyDescent="0.25">
      <c r="A618" s="2"/>
    </row>
    <row r="619" spans="1:1" ht="12.75" customHeight="1" x14ac:dyDescent="0.25">
      <c r="A619" s="2"/>
    </row>
    <row r="620" spans="1:1" ht="12.75" customHeight="1" x14ac:dyDescent="0.25">
      <c r="A620" s="2"/>
    </row>
    <row r="621" spans="1:1" ht="12.75" customHeight="1" x14ac:dyDescent="0.25">
      <c r="A621" s="2"/>
    </row>
    <row r="622" spans="1:1" ht="12.75" customHeight="1" x14ac:dyDescent="0.25">
      <c r="A622" s="2"/>
    </row>
    <row r="623" spans="1:1" ht="12.75" customHeight="1" x14ac:dyDescent="0.25">
      <c r="A623" s="2"/>
    </row>
    <row r="624" spans="1:1" ht="12.75" customHeight="1" x14ac:dyDescent="0.25">
      <c r="A624" s="2"/>
    </row>
    <row r="625" spans="1:1" ht="12.75" customHeight="1" x14ac:dyDescent="0.25">
      <c r="A625" s="2"/>
    </row>
    <row r="626" spans="1:1" ht="12.75" customHeight="1" x14ac:dyDescent="0.25">
      <c r="A626" s="2"/>
    </row>
    <row r="627" spans="1:1" ht="12.75" customHeight="1" x14ac:dyDescent="0.25">
      <c r="A627" s="2"/>
    </row>
    <row r="628" spans="1:1" ht="12.75" customHeight="1" x14ac:dyDescent="0.25">
      <c r="A628" s="2"/>
    </row>
    <row r="629" spans="1:1" ht="12.75" customHeight="1" x14ac:dyDescent="0.25">
      <c r="A629" s="2"/>
    </row>
    <row r="630" spans="1:1" ht="12.75" customHeight="1" x14ac:dyDescent="0.25">
      <c r="A630" s="2"/>
    </row>
    <row r="631" spans="1:1" ht="12.75" customHeight="1" x14ac:dyDescent="0.25">
      <c r="A631" s="2"/>
    </row>
    <row r="632" spans="1:1" ht="12.75" customHeight="1" x14ac:dyDescent="0.25">
      <c r="A632" s="2"/>
    </row>
    <row r="633" spans="1:1" ht="12.75" customHeight="1" x14ac:dyDescent="0.25">
      <c r="A633" s="2"/>
    </row>
    <row r="634" spans="1:1" ht="12.75" customHeight="1" x14ac:dyDescent="0.25">
      <c r="A634" s="2"/>
    </row>
    <row r="635" spans="1:1" ht="12.75" customHeight="1" x14ac:dyDescent="0.25">
      <c r="A635" s="2"/>
    </row>
    <row r="636" spans="1:1" ht="12.75" customHeight="1" x14ac:dyDescent="0.25">
      <c r="A636" s="2"/>
    </row>
    <row r="637" spans="1:1" ht="12.75" customHeight="1" x14ac:dyDescent="0.25">
      <c r="A637" s="2"/>
    </row>
    <row r="638" spans="1:1" ht="12.75" customHeight="1" x14ac:dyDescent="0.25">
      <c r="A638" s="2"/>
    </row>
    <row r="639" spans="1:1" ht="12.75" customHeight="1" x14ac:dyDescent="0.25">
      <c r="A639" s="2"/>
    </row>
    <row r="640" spans="1:1" ht="12.75" customHeight="1" x14ac:dyDescent="0.25">
      <c r="A640" s="2"/>
    </row>
    <row r="641" spans="1:1" ht="12.75" customHeight="1" x14ac:dyDescent="0.25">
      <c r="A641" s="2"/>
    </row>
    <row r="642" spans="1:1" ht="12.75" customHeight="1" x14ac:dyDescent="0.25">
      <c r="A642" s="2"/>
    </row>
    <row r="643" spans="1:1" ht="12.75" customHeight="1" x14ac:dyDescent="0.25">
      <c r="A643" s="2"/>
    </row>
    <row r="644" spans="1:1" ht="12.75" customHeight="1" x14ac:dyDescent="0.25">
      <c r="A644" s="2"/>
    </row>
    <row r="645" spans="1:1" ht="12.75" customHeight="1" x14ac:dyDescent="0.25">
      <c r="A645" s="2"/>
    </row>
    <row r="646" spans="1:1" ht="12.75" customHeight="1" x14ac:dyDescent="0.25">
      <c r="A646" s="2"/>
    </row>
    <row r="647" spans="1:1" ht="12.75" customHeight="1" x14ac:dyDescent="0.25">
      <c r="A647" s="2"/>
    </row>
    <row r="648" spans="1:1" ht="12.75" customHeight="1" x14ac:dyDescent="0.25">
      <c r="A648" s="2"/>
    </row>
    <row r="649" spans="1:1" ht="12.75" customHeight="1" x14ac:dyDescent="0.25">
      <c r="A649" s="2"/>
    </row>
    <row r="650" spans="1:1" ht="12.75" customHeight="1" x14ac:dyDescent="0.25">
      <c r="A650" s="2"/>
    </row>
    <row r="651" spans="1:1" ht="12.75" customHeight="1" x14ac:dyDescent="0.25">
      <c r="A651" s="2"/>
    </row>
    <row r="652" spans="1:1" ht="12.75" customHeight="1" x14ac:dyDescent="0.25">
      <c r="A652" s="2"/>
    </row>
    <row r="653" spans="1:1" ht="12.75" customHeight="1" x14ac:dyDescent="0.25">
      <c r="A653" s="2"/>
    </row>
    <row r="654" spans="1:1" ht="12.75" customHeight="1" x14ac:dyDescent="0.25">
      <c r="A654" s="2"/>
    </row>
    <row r="655" spans="1:1" ht="12.75" customHeight="1" x14ac:dyDescent="0.25">
      <c r="A655" s="2"/>
    </row>
    <row r="656" spans="1:1" ht="12.75" customHeight="1" x14ac:dyDescent="0.25">
      <c r="A656" s="2"/>
    </row>
    <row r="657" spans="1:1" ht="12.75" customHeight="1" x14ac:dyDescent="0.25">
      <c r="A657" s="2"/>
    </row>
    <row r="658" spans="1:1" ht="12.75" customHeight="1" x14ac:dyDescent="0.25">
      <c r="A658" s="2"/>
    </row>
    <row r="659" spans="1:1" ht="12.75" customHeight="1" x14ac:dyDescent="0.25">
      <c r="A659" s="2"/>
    </row>
    <row r="660" spans="1:1" ht="12.75" customHeight="1" x14ac:dyDescent="0.25">
      <c r="A660" s="2"/>
    </row>
    <row r="661" spans="1:1" ht="12.75" customHeight="1" x14ac:dyDescent="0.25">
      <c r="A661" s="2"/>
    </row>
    <row r="662" spans="1:1" ht="12.75" customHeight="1" x14ac:dyDescent="0.25">
      <c r="A662" s="2"/>
    </row>
    <row r="663" spans="1:1" ht="12.75" customHeight="1" x14ac:dyDescent="0.25">
      <c r="A663" s="2"/>
    </row>
    <row r="664" spans="1:1" ht="12.75" customHeight="1" x14ac:dyDescent="0.25">
      <c r="A664" s="2"/>
    </row>
    <row r="665" spans="1:1" ht="12.75" customHeight="1" x14ac:dyDescent="0.25">
      <c r="A665" s="2"/>
    </row>
    <row r="666" spans="1:1" ht="12.75" customHeight="1" x14ac:dyDescent="0.25">
      <c r="A666" s="2"/>
    </row>
    <row r="667" spans="1:1" ht="12.75" customHeight="1" x14ac:dyDescent="0.25">
      <c r="A667" s="2"/>
    </row>
    <row r="668" spans="1:1" ht="12.75" customHeight="1" x14ac:dyDescent="0.25">
      <c r="A668" s="2"/>
    </row>
    <row r="669" spans="1:1" ht="12.75" customHeight="1" x14ac:dyDescent="0.25">
      <c r="A669" s="2"/>
    </row>
    <row r="670" spans="1:1" ht="12.75" customHeight="1" x14ac:dyDescent="0.25">
      <c r="A670" s="2"/>
    </row>
    <row r="671" spans="1:1" ht="12.75" customHeight="1" x14ac:dyDescent="0.25">
      <c r="A671" s="2"/>
    </row>
    <row r="672" spans="1:1" ht="12.75" customHeight="1" x14ac:dyDescent="0.25">
      <c r="A672" s="2"/>
    </row>
    <row r="673" spans="1:1" ht="12.75" customHeight="1" x14ac:dyDescent="0.25">
      <c r="A673" s="2"/>
    </row>
    <row r="674" spans="1:1" ht="12.75" customHeight="1" x14ac:dyDescent="0.25">
      <c r="A674" s="2"/>
    </row>
    <row r="675" spans="1:1" ht="12.75" customHeight="1" x14ac:dyDescent="0.25">
      <c r="A675" s="2"/>
    </row>
    <row r="676" spans="1:1" ht="12.75" customHeight="1" x14ac:dyDescent="0.25">
      <c r="A676" s="2"/>
    </row>
    <row r="677" spans="1:1" ht="12.75" customHeight="1" x14ac:dyDescent="0.25">
      <c r="A677" s="2"/>
    </row>
    <row r="678" spans="1:1" ht="12.75" customHeight="1" x14ac:dyDescent="0.25">
      <c r="A678" s="2"/>
    </row>
    <row r="679" spans="1:1" ht="12.75" customHeight="1" x14ac:dyDescent="0.25">
      <c r="A679" s="2"/>
    </row>
    <row r="680" spans="1:1" ht="12.75" customHeight="1" x14ac:dyDescent="0.25">
      <c r="A680" s="2"/>
    </row>
    <row r="681" spans="1:1" ht="12.75" customHeight="1" x14ac:dyDescent="0.25">
      <c r="A681" s="2"/>
    </row>
    <row r="682" spans="1:1" ht="12.75" customHeight="1" x14ac:dyDescent="0.25">
      <c r="A682" s="2"/>
    </row>
    <row r="683" spans="1:1" ht="12.75" customHeight="1" x14ac:dyDescent="0.25">
      <c r="A683" s="2"/>
    </row>
    <row r="684" spans="1:1" ht="12.75" customHeight="1" x14ac:dyDescent="0.25">
      <c r="A684" s="2"/>
    </row>
    <row r="685" spans="1:1" ht="12.75" customHeight="1" x14ac:dyDescent="0.25">
      <c r="A685" s="2"/>
    </row>
    <row r="686" spans="1:1" ht="12.75" customHeight="1" x14ac:dyDescent="0.25">
      <c r="A686" s="2"/>
    </row>
    <row r="687" spans="1:1" ht="12.75" customHeight="1" x14ac:dyDescent="0.25">
      <c r="A687" s="2"/>
    </row>
    <row r="688" spans="1:1" ht="12.75" customHeight="1" x14ac:dyDescent="0.25">
      <c r="A688" s="2"/>
    </row>
    <row r="689" spans="1:1" ht="12.75" customHeight="1" x14ac:dyDescent="0.25">
      <c r="A689" s="2"/>
    </row>
    <row r="690" spans="1:1" ht="12.75" customHeight="1" x14ac:dyDescent="0.25">
      <c r="A690" s="2"/>
    </row>
    <row r="691" spans="1:1" ht="12.75" customHeight="1" x14ac:dyDescent="0.25">
      <c r="A691" s="2"/>
    </row>
    <row r="692" spans="1:1" ht="12.75" customHeight="1" x14ac:dyDescent="0.25">
      <c r="A692" s="2"/>
    </row>
    <row r="693" spans="1:1" ht="12.75" customHeight="1" x14ac:dyDescent="0.25">
      <c r="A693" s="2"/>
    </row>
    <row r="694" spans="1:1" ht="12.75" customHeight="1" x14ac:dyDescent="0.25">
      <c r="A694" s="2"/>
    </row>
    <row r="695" spans="1:1" ht="12.75" customHeight="1" x14ac:dyDescent="0.25">
      <c r="A695" s="2"/>
    </row>
    <row r="696" spans="1:1" ht="12.75" customHeight="1" x14ac:dyDescent="0.25">
      <c r="A696" s="2"/>
    </row>
    <row r="697" spans="1:1" ht="12.75" customHeight="1" x14ac:dyDescent="0.25">
      <c r="A697" s="2"/>
    </row>
    <row r="698" spans="1:1" ht="12.75" customHeight="1" x14ac:dyDescent="0.25">
      <c r="A698" s="2"/>
    </row>
    <row r="699" spans="1:1" ht="12.75" customHeight="1" x14ac:dyDescent="0.25">
      <c r="A699" s="2"/>
    </row>
    <row r="700" spans="1:1" ht="12.75" customHeight="1" x14ac:dyDescent="0.25">
      <c r="A700" s="2"/>
    </row>
    <row r="701" spans="1:1" ht="12.75" customHeight="1" x14ac:dyDescent="0.25">
      <c r="A701" s="2"/>
    </row>
    <row r="702" spans="1:1" ht="12.75" customHeight="1" x14ac:dyDescent="0.25">
      <c r="A702" s="2"/>
    </row>
    <row r="703" spans="1:1" ht="12.75" customHeight="1" x14ac:dyDescent="0.25">
      <c r="A703" s="2"/>
    </row>
    <row r="704" spans="1:1" ht="12.75" customHeight="1" x14ac:dyDescent="0.25">
      <c r="A704" s="2"/>
    </row>
    <row r="705" spans="1:1" ht="12.75" customHeight="1" x14ac:dyDescent="0.25">
      <c r="A705" s="2"/>
    </row>
    <row r="706" spans="1:1" ht="12.75" customHeight="1" x14ac:dyDescent="0.25">
      <c r="A706" s="2"/>
    </row>
    <row r="707" spans="1:1" ht="12.75" customHeight="1" x14ac:dyDescent="0.25">
      <c r="A707" s="2"/>
    </row>
    <row r="708" spans="1:1" ht="12.75" customHeight="1" x14ac:dyDescent="0.25">
      <c r="A708" s="2"/>
    </row>
    <row r="709" spans="1:1" ht="12.75" customHeight="1" x14ac:dyDescent="0.25">
      <c r="A709" s="2"/>
    </row>
    <row r="710" spans="1:1" ht="12.75" customHeight="1" x14ac:dyDescent="0.25">
      <c r="A710" s="2"/>
    </row>
    <row r="711" spans="1:1" ht="12.75" customHeight="1" x14ac:dyDescent="0.25">
      <c r="A711" s="2"/>
    </row>
    <row r="712" spans="1:1" ht="12.75" customHeight="1" x14ac:dyDescent="0.25">
      <c r="A712" s="2"/>
    </row>
    <row r="713" spans="1:1" ht="12.75" customHeight="1" x14ac:dyDescent="0.25">
      <c r="A713" s="2"/>
    </row>
    <row r="714" spans="1:1" ht="12.75" customHeight="1" x14ac:dyDescent="0.25">
      <c r="A714" s="2"/>
    </row>
    <row r="715" spans="1:1" ht="12.75" customHeight="1" x14ac:dyDescent="0.25">
      <c r="A715" s="2"/>
    </row>
    <row r="716" spans="1:1" ht="12.75" customHeight="1" x14ac:dyDescent="0.25">
      <c r="A716" s="2"/>
    </row>
    <row r="717" spans="1:1" ht="12.75" customHeight="1" x14ac:dyDescent="0.25">
      <c r="A717" s="2"/>
    </row>
    <row r="718" spans="1:1" ht="12.75" customHeight="1" x14ac:dyDescent="0.25">
      <c r="A718" s="2"/>
    </row>
    <row r="719" spans="1:1" ht="12.75" customHeight="1" x14ac:dyDescent="0.25">
      <c r="A719" s="2"/>
    </row>
    <row r="720" spans="1:1" ht="12.75" customHeight="1" x14ac:dyDescent="0.25">
      <c r="A720" s="2"/>
    </row>
    <row r="721" spans="1:1" ht="12.75" customHeight="1" x14ac:dyDescent="0.25">
      <c r="A721" s="2"/>
    </row>
    <row r="722" spans="1:1" ht="12.75" customHeight="1" x14ac:dyDescent="0.25">
      <c r="A722" s="2"/>
    </row>
    <row r="723" spans="1:1" ht="12.75" customHeight="1" x14ac:dyDescent="0.25">
      <c r="A723" s="2"/>
    </row>
    <row r="724" spans="1:1" ht="12.75" customHeight="1" x14ac:dyDescent="0.25">
      <c r="A724" s="2"/>
    </row>
    <row r="725" spans="1:1" ht="12.75" customHeight="1" x14ac:dyDescent="0.25">
      <c r="A725" s="2"/>
    </row>
    <row r="726" spans="1:1" ht="12.75" customHeight="1" x14ac:dyDescent="0.25">
      <c r="A726" s="2"/>
    </row>
    <row r="727" spans="1:1" ht="12.75" customHeight="1" x14ac:dyDescent="0.25">
      <c r="A727" s="2"/>
    </row>
    <row r="728" spans="1:1" ht="12.75" customHeight="1" x14ac:dyDescent="0.25">
      <c r="A728" s="2"/>
    </row>
    <row r="729" spans="1:1" ht="12.75" customHeight="1" x14ac:dyDescent="0.25">
      <c r="A729" s="2"/>
    </row>
    <row r="730" spans="1:1" ht="12.75" customHeight="1" x14ac:dyDescent="0.25">
      <c r="A730" s="2"/>
    </row>
    <row r="731" spans="1:1" ht="12.75" customHeight="1" x14ac:dyDescent="0.25">
      <c r="A731" s="2"/>
    </row>
    <row r="732" spans="1:1" ht="12.75" customHeight="1" x14ac:dyDescent="0.25">
      <c r="A732" s="2"/>
    </row>
    <row r="733" spans="1:1" ht="12.75" customHeight="1" x14ac:dyDescent="0.25">
      <c r="A733" s="2"/>
    </row>
    <row r="734" spans="1:1" ht="12.75" customHeight="1" x14ac:dyDescent="0.25">
      <c r="A734" s="2"/>
    </row>
    <row r="735" spans="1:1" ht="12.75" customHeight="1" x14ac:dyDescent="0.25">
      <c r="A735" s="2"/>
    </row>
    <row r="736" spans="1:1" ht="12.75" customHeight="1" x14ac:dyDescent="0.25">
      <c r="A736" s="2"/>
    </row>
    <row r="737" spans="1:1" ht="12.75" customHeight="1" x14ac:dyDescent="0.25">
      <c r="A737" s="2"/>
    </row>
    <row r="738" spans="1:1" ht="12.75" customHeight="1" x14ac:dyDescent="0.25">
      <c r="A738" s="2"/>
    </row>
    <row r="739" spans="1:1" ht="12.75" customHeight="1" x14ac:dyDescent="0.25">
      <c r="A739" s="2"/>
    </row>
    <row r="740" spans="1:1" ht="12.75" customHeight="1" x14ac:dyDescent="0.25">
      <c r="A740" s="2"/>
    </row>
    <row r="741" spans="1:1" ht="12.75" customHeight="1" x14ac:dyDescent="0.25">
      <c r="A741" s="2"/>
    </row>
    <row r="742" spans="1:1" ht="12.75" customHeight="1" x14ac:dyDescent="0.25">
      <c r="A742" s="2"/>
    </row>
    <row r="743" spans="1:1" ht="12.75" customHeight="1" x14ac:dyDescent="0.25">
      <c r="A743" s="2"/>
    </row>
    <row r="744" spans="1:1" ht="12.75" customHeight="1" x14ac:dyDescent="0.25">
      <c r="A744" s="2"/>
    </row>
    <row r="745" spans="1:1" ht="12.75" customHeight="1" x14ac:dyDescent="0.25">
      <c r="A745" s="2"/>
    </row>
    <row r="746" spans="1:1" ht="12.75" customHeight="1" x14ac:dyDescent="0.25">
      <c r="A746" s="2"/>
    </row>
    <row r="747" spans="1:1" ht="12.75" customHeight="1" x14ac:dyDescent="0.25">
      <c r="A747" s="2"/>
    </row>
    <row r="748" spans="1:1" ht="12.75" customHeight="1" x14ac:dyDescent="0.25">
      <c r="A748" s="2"/>
    </row>
    <row r="749" spans="1:1" ht="12.75" customHeight="1" x14ac:dyDescent="0.25">
      <c r="A749" s="2"/>
    </row>
    <row r="750" spans="1:1" ht="12.75" customHeight="1" x14ac:dyDescent="0.25">
      <c r="A750" s="2"/>
    </row>
    <row r="751" spans="1:1" ht="12.75" customHeight="1" x14ac:dyDescent="0.25">
      <c r="A751" s="2"/>
    </row>
    <row r="752" spans="1:1" ht="12.75" customHeight="1" x14ac:dyDescent="0.25">
      <c r="A752" s="2"/>
    </row>
    <row r="753" spans="1:1" ht="12.75" customHeight="1" x14ac:dyDescent="0.25">
      <c r="A753" s="2"/>
    </row>
    <row r="754" spans="1:1" ht="12.75" customHeight="1" x14ac:dyDescent="0.25">
      <c r="A754" s="2"/>
    </row>
    <row r="755" spans="1:1" ht="12.75" customHeight="1" x14ac:dyDescent="0.25">
      <c r="A755" s="2"/>
    </row>
    <row r="756" spans="1:1" ht="12.75" customHeight="1" x14ac:dyDescent="0.25">
      <c r="A756" s="2"/>
    </row>
    <row r="757" spans="1:1" ht="12.75" customHeight="1" x14ac:dyDescent="0.25">
      <c r="A757" s="2"/>
    </row>
    <row r="758" spans="1:1" ht="12.75" customHeight="1" x14ac:dyDescent="0.25">
      <c r="A758" s="2"/>
    </row>
    <row r="759" spans="1:1" ht="12.75" customHeight="1" x14ac:dyDescent="0.25">
      <c r="A759" s="2"/>
    </row>
    <row r="760" spans="1:1" ht="12.75" customHeight="1" x14ac:dyDescent="0.25">
      <c r="A760" s="2"/>
    </row>
    <row r="761" spans="1:1" ht="12.75" customHeight="1" x14ac:dyDescent="0.25">
      <c r="A761" s="2"/>
    </row>
    <row r="762" spans="1:1" ht="12.75" customHeight="1" x14ac:dyDescent="0.25">
      <c r="A762" s="2"/>
    </row>
    <row r="763" spans="1:1" ht="12.75" customHeight="1" x14ac:dyDescent="0.25">
      <c r="A763" s="2"/>
    </row>
    <row r="764" spans="1:1" ht="12.75" customHeight="1" x14ac:dyDescent="0.25">
      <c r="A764" s="2"/>
    </row>
    <row r="765" spans="1:1" ht="12.75" customHeight="1" x14ac:dyDescent="0.25">
      <c r="A765" s="2"/>
    </row>
    <row r="766" spans="1:1" ht="12.75" customHeight="1" x14ac:dyDescent="0.25">
      <c r="A766" s="2"/>
    </row>
    <row r="767" spans="1:1" ht="12.75" customHeight="1" x14ac:dyDescent="0.25">
      <c r="A767" s="2"/>
    </row>
    <row r="768" spans="1:1" ht="12.75" customHeight="1" x14ac:dyDescent="0.25">
      <c r="A768" s="2"/>
    </row>
    <row r="769" spans="1:1" ht="12.75" customHeight="1" x14ac:dyDescent="0.25">
      <c r="A769" s="2"/>
    </row>
    <row r="770" spans="1:1" ht="12.75" customHeight="1" x14ac:dyDescent="0.25">
      <c r="A770" s="2"/>
    </row>
    <row r="771" spans="1:1" ht="12.75" customHeight="1" x14ac:dyDescent="0.25">
      <c r="A771" s="2"/>
    </row>
    <row r="772" spans="1:1" ht="12.75" customHeight="1" x14ac:dyDescent="0.25">
      <c r="A772" s="2"/>
    </row>
    <row r="773" spans="1:1" ht="12.75" customHeight="1" x14ac:dyDescent="0.25">
      <c r="A773" s="2"/>
    </row>
    <row r="774" spans="1:1" ht="12.75" customHeight="1" x14ac:dyDescent="0.25">
      <c r="A774" s="2"/>
    </row>
    <row r="775" spans="1:1" ht="12.75" customHeight="1" x14ac:dyDescent="0.25">
      <c r="A775" s="2"/>
    </row>
    <row r="776" spans="1:1" ht="12.75" customHeight="1" x14ac:dyDescent="0.25">
      <c r="A776" s="2"/>
    </row>
    <row r="777" spans="1:1" ht="12.75" customHeight="1" x14ac:dyDescent="0.25">
      <c r="A777" s="2"/>
    </row>
    <row r="778" spans="1:1" ht="12.75" customHeight="1" x14ac:dyDescent="0.25">
      <c r="A778" s="2"/>
    </row>
    <row r="779" spans="1:1" ht="12.75" customHeight="1" x14ac:dyDescent="0.25">
      <c r="A779" s="2"/>
    </row>
    <row r="780" spans="1:1" ht="12.75" customHeight="1" x14ac:dyDescent="0.25">
      <c r="A780" s="2"/>
    </row>
    <row r="781" spans="1:1" ht="12.75" customHeight="1" x14ac:dyDescent="0.25">
      <c r="A781" s="2"/>
    </row>
    <row r="782" spans="1:1" ht="12.75" customHeight="1" x14ac:dyDescent="0.25">
      <c r="A782" s="2"/>
    </row>
    <row r="783" spans="1:1" ht="12.75" customHeight="1" x14ac:dyDescent="0.25">
      <c r="A783" s="2"/>
    </row>
    <row r="784" spans="1:1" ht="12.75" customHeight="1" x14ac:dyDescent="0.25">
      <c r="A784" s="2"/>
    </row>
    <row r="785" spans="1:1" ht="12.75" customHeight="1" x14ac:dyDescent="0.25">
      <c r="A785" s="2"/>
    </row>
    <row r="786" spans="1:1" ht="12.75" customHeight="1" x14ac:dyDescent="0.25">
      <c r="A786" s="2"/>
    </row>
    <row r="787" spans="1:1" ht="12.75" customHeight="1" x14ac:dyDescent="0.25">
      <c r="A787" s="2"/>
    </row>
    <row r="788" spans="1:1" ht="12.75" customHeight="1" x14ac:dyDescent="0.25">
      <c r="A788" s="2"/>
    </row>
    <row r="789" spans="1:1" ht="12.75" customHeight="1" x14ac:dyDescent="0.25">
      <c r="A789" s="2"/>
    </row>
    <row r="790" spans="1:1" ht="12.75" customHeight="1" x14ac:dyDescent="0.25">
      <c r="A790" s="2"/>
    </row>
    <row r="791" spans="1:1" ht="12.75" customHeight="1" x14ac:dyDescent="0.25">
      <c r="A791" s="2"/>
    </row>
    <row r="792" spans="1:1" ht="12.75" customHeight="1" x14ac:dyDescent="0.25">
      <c r="A792" s="2"/>
    </row>
    <row r="793" spans="1:1" ht="12.75" customHeight="1" x14ac:dyDescent="0.25">
      <c r="A793" s="2"/>
    </row>
    <row r="794" spans="1:1" ht="12.75" customHeight="1" x14ac:dyDescent="0.25">
      <c r="A794" s="2"/>
    </row>
    <row r="795" spans="1:1" ht="12.75" customHeight="1" x14ac:dyDescent="0.25">
      <c r="A795" s="2"/>
    </row>
    <row r="796" spans="1:1" ht="12.75" customHeight="1" x14ac:dyDescent="0.25">
      <c r="A796" s="2"/>
    </row>
    <row r="797" spans="1:1" ht="12.75" customHeight="1" x14ac:dyDescent="0.25">
      <c r="A797" s="2"/>
    </row>
    <row r="798" spans="1:1" ht="12.75" customHeight="1" x14ac:dyDescent="0.25">
      <c r="A798" s="2"/>
    </row>
    <row r="799" spans="1:1" ht="12.75" customHeight="1" x14ac:dyDescent="0.25">
      <c r="A799" s="2"/>
    </row>
    <row r="800" spans="1:1" ht="12.75" customHeight="1" x14ac:dyDescent="0.25">
      <c r="A800" s="2"/>
    </row>
    <row r="801" spans="1:1" ht="12.75" customHeight="1" x14ac:dyDescent="0.25">
      <c r="A801" s="2"/>
    </row>
    <row r="802" spans="1:1" ht="12.75" customHeight="1" x14ac:dyDescent="0.25">
      <c r="A802" s="2"/>
    </row>
    <row r="803" spans="1:1" ht="12.75" customHeight="1" x14ac:dyDescent="0.25">
      <c r="A803" s="2"/>
    </row>
    <row r="804" spans="1:1" ht="12.75" customHeight="1" x14ac:dyDescent="0.25">
      <c r="A804" s="2"/>
    </row>
    <row r="805" spans="1:1" ht="12.75" customHeight="1" x14ac:dyDescent="0.25">
      <c r="A805" s="2"/>
    </row>
    <row r="806" spans="1:1" ht="12.75" customHeight="1" x14ac:dyDescent="0.25">
      <c r="A806" s="2"/>
    </row>
    <row r="807" spans="1:1" ht="12.75" customHeight="1" x14ac:dyDescent="0.25">
      <c r="A807" s="2"/>
    </row>
    <row r="808" spans="1:1" ht="12.75" customHeight="1" x14ac:dyDescent="0.25">
      <c r="A808" s="2"/>
    </row>
    <row r="809" spans="1:1" ht="12.75" customHeight="1" x14ac:dyDescent="0.25">
      <c r="A809" s="2"/>
    </row>
    <row r="810" spans="1:1" ht="12.75" customHeight="1" x14ac:dyDescent="0.25">
      <c r="A810" s="2"/>
    </row>
    <row r="811" spans="1:1" ht="12.75" customHeight="1" x14ac:dyDescent="0.25">
      <c r="A811" s="2"/>
    </row>
    <row r="812" spans="1:1" ht="12.75" customHeight="1" x14ac:dyDescent="0.25">
      <c r="A812" s="2"/>
    </row>
    <row r="813" spans="1:1" ht="12.75" customHeight="1" x14ac:dyDescent="0.25">
      <c r="A813" s="2"/>
    </row>
    <row r="814" spans="1:1" ht="12.75" customHeight="1" x14ac:dyDescent="0.25">
      <c r="A814" s="2"/>
    </row>
    <row r="815" spans="1:1" ht="12.75" customHeight="1" x14ac:dyDescent="0.25">
      <c r="A815" s="2"/>
    </row>
    <row r="816" spans="1:1" ht="12.75" customHeight="1" x14ac:dyDescent="0.25">
      <c r="A816" s="2"/>
    </row>
    <row r="817" spans="1:1" ht="12.75" customHeight="1" x14ac:dyDescent="0.25">
      <c r="A817" s="2"/>
    </row>
    <row r="818" spans="1:1" ht="12.75" customHeight="1" x14ac:dyDescent="0.25">
      <c r="A818" s="2"/>
    </row>
    <row r="819" spans="1:1" ht="12.75" customHeight="1" x14ac:dyDescent="0.25">
      <c r="A819" s="2"/>
    </row>
    <row r="820" spans="1:1" ht="12.75" customHeight="1" x14ac:dyDescent="0.25">
      <c r="A820" s="2"/>
    </row>
    <row r="821" spans="1:1" ht="12.75" customHeight="1" x14ac:dyDescent="0.25">
      <c r="A821" s="2"/>
    </row>
    <row r="822" spans="1:1" ht="12.75" customHeight="1" x14ac:dyDescent="0.25">
      <c r="A822" s="2"/>
    </row>
    <row r="823" spans="1:1" ht="12.75" customHeight="1" x14ac:dyDescent="0.25">
      <c r="A823" s="2"/>
    </row>
    <row r="824" spans="1:1" ht="12.75" customHeight="1" x14ac:dyDescent="0.25">
      <c r="A824" s="2"/>
    </row>
    <row r="825" spans="1:1" ht="12.75" customHeight="1" x14ac:dyDescent="0.25">
      <c r="A825" s="2"/>
    </row>
    <row r="826" spans="1:1" ht="12.75" customHeight="1" x14ac:dyDescent="0.25">
      <c r="A826" s="2"/>
    </row>
    <row r="827" spans="1:1" ht="12.75" customHeight="1" x14ac:dyDescent="0.25">
      <c r="A827" s="2"/>
    </row>
    <row r="828" spans="1:1" ht="12.75" customHeight="1" x14ac:dyDescent="0.25">
      <c r="A828" s="2"/>
    </row>
    <row r="829" spans="1:1" ht="12.75" customHeight="1" x14ac:dyDescent="0.25">
      <c r="A829" s="2"/>
    </row>
    <row r="830" spans="1:1" ht="12.75" customHeight="1" x14ac:dyDescent="0.25">
      <c r="A830" s="2"/>
    </row>
    <row r="831" spans="1:1" ht="12.75" customHeight="1" x14ac:dyDescent="0.25">
      <c r="A831" s="2"/>
    </row>
    <row r="832" spans="1:1" ht="12.75" customHeight="1" x14ac:dyDescent="0.25">
      <c r="A832" s="2"/>
    </row>
    <row r="833" spans="1:1" ht="12.75" customHeight="1" x14ac:dyDescent="0.25">
      <c r="A833" s="2"/>
    </row>
    <row r="834" spans="1:1" ht="12.75" customHeight="1" x14ac:dyDescent="0.25">
      <c r="A834" s="2"/>
    </row>
    <row r="835" spans="1:1" ht="12.75" customHeight="1" x14ac:dyDescent="0.25">
      <c r="A835" s="2"/>
    </row>
    <row r="836" spans="1:1" ht="12.75" customHeight="1" x14ac:dyDescent="0.25">
      <c r="A836" s="2"/>
    </row>
    <row r="837" spans="1:1" ht="12.75" customHeight="1" x14ac:dyDescent="0.25">
      <c r="A837" s="2"/>
    </row>
    <row r="838" spans="1:1" ht="12.75" customHeight="1" x14ac:dyDescent="0.25">
      <c r="A838" s="2"/>
    </row>
    <row r="839" spans="1:1" ht="12.75" customHeight="1" x14ac:dyDescent="0.25">
      <c r="A839" s="2"/>
    </row>
    <row r="840" spans="1:1" ht="12.75" customHeight="1" x14ac:dyDescent="0.25">
      <c r="A840" s="2"/>
    </row>
    <row r="841" spans="1:1" ht="12.75" customHeight="1" x14ac:dyDescent="0.25">
      <c r="A841" s="2"/>
    </row>
    <row r="842" spans="1:1" ht="12.75" customHeight="1" x14ac:dyDescent="0.25">
      <c r="A842" s="2"/>
    </row>
    <row r="843" spans="1:1" ht="12.75" customHeight="1" x14ac:dyDescent="0.25">
      <c r="A843" s="2"/>
    </row>
    <row r="844" spans="1:1" ht="12.75" customHeight="1" x14ac:dyDescent="0.25">
      <c r="A844" s="2"/>
    </row>
    <row r="845" spans="1:1" ht="12.75" customHeight="1" x14ac:dyDescent="0.25">
      <c r="A845" s="2"/>
    </row>
    <row r="846" spans="1:1" ht="12.75" customHeight="1" x14ac:dyDescent="0.25">
      <c r="A846" s="2"/>
    </row>
    <row r="847" spans="1:1" ht="12.75" customHeight="1" x14ac:dyDescent="0.25">
      <c r="A847" s="2"/>
    </row>
    <row r="848" spans="1:1" ht="12.75" customHeight="1" x14ac:dyDescent="0.25">
      <c r="A848" s="2"/>
    </row>
    <row r="849" spans="1:1" ht="12.75" customHeight="1" x14ac:dyDescent="0.25">
      <c r="A849" s="2"/>
    </row>
    <row r="850" spans="1:1" ht="12.75" customHeight="1" x14ac:dyDescent="0.25">
      <c r="A850" s="2"/>
    </row>
    <row r="851" spans="1:1" ht="12.75" customHeight="1" x14ac:dyDescent="0.25">
      <c r="A851" s="2"/>
    </row>
    <row r="852" spans="1:1" ht="12.75" customHeight="1" x14ac:dyDescent="0.25">
      <c r="A852" s="2"/>
    </row>
    <row r="853" spans="1:1" ht="12.75" customHeight="1" x14ac:dyDescent="0.25">
      <c r="A853" s="2"/>
    </row>
    <row r="854" spans="1:1" ht="12.75" customHeight="1" x14ac:dyDescent="0.25">
      <c r="A854" s="2"/>
    </row>
    <row r="855" spans="1:1" ht="12.75" customHeight="1" x14ac:dyDescent="0.25">
      <c r="A855" s="2"/>
    </row>
    <row r="856" spans="1:1" ht="12.75" customHeight="1" x14ac:dyDescent="0.25">
      <c r="A856" s="2"/>
    </row>
    <row r="857" spans="1:1" ht="12.75" customHeight="1" x14ac:dyDescent="0.25">
      <c r="A857" s="2"/>
    </row>
    <row r="858" spans="1:1" ht="12.75" customHeight="1" x14ac:dyDescent="0.25">
      <c r="A858" s="2"/>
    </row>
    <row r="859" spans="1:1" ht="12.75" customHeight="1" x14ac:dyDescent="0.25">
      <c r="A859" s="2"/>
    </row>
    <row r="860" spans="1:1" ht="12.75" customHeight="1" x14ac:dyDescent="0.25">
      <c r="A860" s="2"/>
    </row>
    <row r="861" spans="1:1" ht="12.75" customHeight="1" x14ac:dyDescent="0.25">
      <c r="A861" s="2"/>
    </row>
    <row r="862" spans="1:1" ht="12.75" customHeight="1" x14ac:dyDescent="0.25">
      <c r="A862" s="2"/>
    </row>
    <row r="863" spans="1:1" ht="12.75" customHeight="1" x14ac:dyDescent="0.25">
      <c r="A863" s="2"/>
    </row>
    <row r="864" spans="1:1" ht="12.75" customHeight="1" x14ac:dyDescent="0.25">
      <c r="A864" s="2"/>
    </row>
    <row r="865" spans="1:1" ht="12.75" customHeight="1" x14ac:dyDescent="0.25">
      <c r="A865" s="2"/>
    </row>
    <row r="866" spans="1:1" ht="12.75" customHeight="1" x14ac:dyDescent="0.25">
      <c r="A866" s="2"/>
    </row>
    <row r="867" spans="1:1" ht="12.75" customHeight="1" x14ac:dyDescent="0.25">
      <c r="A867" s="2"/>
    </row>
    <row r="868" spans="1:1" ht="12.75" customHeight="1" x14ac:dyDescent="0.25">
      <c r="A868" s="2"/>
    </row>
    <row r="869" spans="1:1" ht="12.75" customHeight="1" x14ac:dyDescent="0.25">
      <c r="A869" s="2"/>
    </row>
    <row r="870" spans="1:1" ht="12.75" customHeight="1" x14ac:dyDescent="0.25">
      <c r="A870" s="2"/>
    </row>
    <row r="871" spans="1:1" ht="12.75" customHeight="1" x14ac:dyDescent="0.25">
      <c r="A871" s="2"/>
    </row>
    <row r="872" spans="1:1" ht="12.75" customHeight="1" x14ac:dyDescent="0.25">
      <c r="A872" s="2"/>
    </row>
    <row r="873" spans="1:1" ht="12.75" customHeight="1" x14ac:dyDescent="0.25">
      <c r="A873" s="2"/>
    </row>
    <row r="874" spans="1:1" ht="12.75" customHeight="1" x14ac:dyDescent="0.25">
      <c r="A874" s="2"/>
    </row>
    <row r="875" spans="1:1" ht="12.75" customHeight="1" x14ac:dyDescent="0.25">
      <c r="A875" s="2"/>
    </row>
    <row r="876" spans="1:1" ht="12.75" customHeight="1" x14ac:dyDescent="0.25">
      <c r="A876" s="2"/>
    </row>
    <row r="877" spans="1:1" ht="12.75" customHeight="1" x14ac:dyDescent="0.25">
      <c r="A877" s="2"/>
    </row>
    <row r="878" spans="1:1" ht="12.75" customHeight="1" x14ac:dyDescent="0.25">
      <c r="A878" s="2"/>
    </row>
    <row r="879" spans="1:1" ht="12.75" customHeight="1" x14ac:dyDescent="0.25">
      <c r="A879" s="2"/>
    </row>
    <row r="880" spans="1:1" ht="12.75" customHeight="1" x14ac:dyDescent="0.25">
      <c r="A880" s="2"/>
    </row>
    <row r="881" spans="1:1" ht="12.75" customHeight="1" x14ac:dyDescent="0.25">
      <c r="A881" s="2"/>
    </row>
    <row r="882" spans="1:1" ht="12.75" customHeight="1" x14ac:dyDescent="0.25">
      <c r="A882" s="2"/>
    </row>
    <row r="883" spans="1:1" ht="12.75" customHeight="1" x14ac:dyDescent="0.25">
      <c r="A883" s="2"/>
    </row>
    <row r="884" spans="1:1" ht="12.75" customHeight="1" x14ac:dyDescent="0.25">
      <c r="A884" s="2"/>
    </row>
    <row r="885" spans="1:1" ht="12.75" customHeight="1" x14ac:dyDescent="0.25">
      <c r="A885" s="2"/>
    </row>
    <row r="886" spans="1:1" ht="12.75" customHeight="1" x14ac:dyDescent="0.25">
      <c r="A886" s="2"/>
    </row>
    <row r="887" spans="1:1" ht="12.75" customHeight="1" x14ac:dyDescent="0.25">
      <c r="A887" s="2"/>
    </row>
    <row r="888" spans="1:1" ht="12.75" customHeight="1" x14ac:dyDescent="0.25">
      <c r="A888" s="2"/>
    </row>
    <row r="889" spans="1:1" ht="12.75" customHeight="1" x14ac:dyDescent="0.25">
      <c r="A889" s="2"/>
    </row>
    <row r="890" spans="1:1" ht="12.75" customHeight="1" x14ac:dyDescent="0.25">
      <c r="A890" s="2"/>
    </row>
    <row r="891" spans="1:1" ht="12.75" customHeight="1" x14ac:dyDescent="0.25">
      <c r="A891" s="2"/>
    </row>
    <row r="892" spans="1:1" ht="12.75" customHeight="1" x14ac:dyDescent="0.25">
      <c r="A892" s="2"/>
    </row>
    <row r="893" spans="1:1" ht="12.75" customHeight="1" x14ac:dyDescent="0.25">
      <c r="A893" s="2"/>
    </row>
    <row r="894" spans="1:1" ht="12.75" customHeight="1" x14ac:dyDescent="0.25">
      <c r="A894" s="2"/>
    </row>
    <row r="895" spans="1:1" ht="12.75" customHeight="1" x14ac:dyDescent="0.25">
      <c r="A895" s="2"/>
    </row>
    <row r="896" spans="1:1" ht="12.75" customHeight="1" x14ac:dyDescent="0.25">
      <c r="A896" s="2"/>
    </row>
    <row r="897" spans="1:1" ht="12.75" customHeight="1" x14ac:dyDescent="0.25">
      <c r="A897" s="2"/>
    </row>
    <row r="898" spans="1:1" ht="12.75" customHeight="1" x14ac:dyDescent="0.25">
      <c r="A898" s="2"/>
    </row>
    <row r="899" spans="1:1" ht="12.75" customHeight="1" x14ac:dyDescent="0.25">
      <c r="A899" s="2"/>
    </row>
    <row r="900" spans="1:1" ht="12.75" customHeight="1" x14ac:dyDescent="0.25">
      <c r="A900" s="2"/>
    </row>
    <row r="901" spans="1:1" ht="12.75" customHeight="1" x14ac:dyDescent="0.25">
      <c r="A901" s="2"/>
    </row>
    <row r="902" spans="1:1" ht="12.75" customHeight="1" x14ac:dyDescent="0.25">
      <c r="A902" s="2"/>
    </row>
    <row r="903" spans="1:1" ht="12.75" customHeight="1" x14ac:dyDescent="0.25">
      <c r="A903" s="2"/>
    </row>
    <row r="904" spans="1:1" ht="12.75" customHeight="1" x14ac:dyDescent="0.25">
      <c r="A904" s="2"/>
    </row>
    <row r="905" spans="1:1" ht="12.75" customHeight="1" x14ac:dyDescent="0.25">
      <c r="A905" s="2"/>
    </row>
    <row r="906" spans="1:1" ht="12.75" customHeight="1" x14ac:dyDescent="0.25">
      <c r="A906" s="2"/>
    </row>
    <row r="907" spans="1:1" ht="12.75" customHeight="1" x14ac:dyDescent="0.25">
      <c r="A907" s="2"/>
    </row>
    <row r="908" spans="1:1" ht="12.75" customHeight="1" x14ac:dyDescent="0.25">
      <c r="A908" s="2"/>
    </row>
    <row r="909" spans="1:1" ht="12.75" customHeight="1" x14ac:dyDescent="0.25">
      <c r="A909" s="2"/>
    </row>
    <row r="910" spans="1:1" ht="12.75" customHeight="1" x14ac:dyDescent="0.25">
      <c r="A910" s="2"/>
    </row>
    <row r="911" spans="1:1" ht="12.75" customHeight="1" x14ac:dyDescent="0.25">
      <c r="A911" s="2"/>
    </row>
    <row r="912" spans="1:1" ht="12.75" customHeight="1" x14ac:dyDescent="0.25">
      <c r="A912" s="2"/>
    </row>
    <row r="913" spans="1:1" ht="12.75" customHeight="1" x14ac:dyDescent="0.25">
      <c r="A913" s="2"/>
    </row>
    <row r="914" spans="1:1" ht="12.75" customHeight="1" x14ac:dyDescent="0.25">
      <c r="A914" s="2"/>
    </row>
    <row r="915" spans="1:1" ht="12.75" customHeight="1" x14ac:dyDescent="0.25">
      <c r="A915" s="2"/>
    </row>
    <row r="916" spans="1:1" ht="12.75" customHeight="1" x14ac:dyDescent="0.25">
      <c r="A916" s="2"/>
    </row>
    <row r="917" spans="1:1" ht="12.75" customHeight="1" x14ac:dyDescent="0.25">
      <c r="A917" s="2"/>
    </row>
    <row r="918" spans="1:1" ht="12.75" customHeight="1" x14ac:dyDescent="0.25">
      <c r="A918" s="2"/>
    </row>
    <row r="919" spans="1:1" ht="12.75" customHeight="1" x14ac:dyDescent="0.25">
      <c r="A919" s="2"/>
    </row>
    <row r="920" spans="1:1" ht="12.75" customHeight="1" x14ac:dyDescent="0.25">
      <c r="A920" s="2"/>
    </row>
    <row r="921" spans="1:1" ht="12.75" customHeight="1" x14ac:dyDescent="0.25">
      <c r="A921" s="2"/>
    </row>
    <row r="922" spans="1:1" ht="12.75" customHeight="1" x14ac:dyDescent="0.25">
      <c r="A922" s="2"/>
    </row>
    <row r="923" spans="1:1" ht="12.75" customHeight="1" x14ac:dyDescent="0.25">
      <c r="A923" s="2"/>
    </row>
    <row r="924" spans="1:1" ht="12.75" customHeight="1" x14ac:dyDescent="0.25">
      <c r="A924" s="2"/>
    </row>
    <row r="925" spans="1:1" ht="12.75" customHeight="1" x14ac:dyDescent="0.25">
      <c r="A925" s="2"/>
    </row>
    <row r="926" spans="1:1" ht="12.75" customHeight="1" x14ac:dyDescent="0.25">
      <c r="A926" s="2"/>
    </row>
    <row r="927" spans="1:1" ht="12.75" customHeight="1" x14ac:dyDescent="0.25">
      <c r="A927" s="2"/>
    </row>
    <row r="928" spans="1:1" ht="12.75" customHeight="1" x14ac:dyDescent="0.25">
      <c r="A928" s="2"/>
    </row>
    <row r="929" spans="1:1" ht="12.75" customHeight="1" x14ac:dyDescent="0.25">
      <c r="A929" s="2"/>
    </row>
    <row r="930" spans="1:1" ht="12.75" customHeight="1" x14ac:dyDescent="0.25">
      <c r="A930" s="2"/>
    </row>
    <row r="931" spans="1:1" ht="12.75" customHeight="1" x14ac:dyDescent="0.25">
      <c r="A931" s="2"/>
    </row>
    <row r="932" spans="1:1" ht="12.75" customHeight="1" x14ac:dyDescent="0.25">
      <c r="A932" s="2"/>
    </row>
    <row r="933" spans="1:1" ht="12.75" customHeight="1" x14ac:dyDescent="0.25">
      <c r="A933" s="2"/>
    </row>
    <row r="934" spans="1:1" ht="12.75" customHeight="1" x14ac:dyDescent="0.25">
      <c r="A934" s="2"/>
    </row>
    <row r="935" spans="1:1" ht="12.75" customHeight="1" x14ac:dyDescent="0.25">
      <c r="A935" s="2"/>
    </row>
    <row r="936" spans="1:1" ht="12.75" customHeight="1" x14ac:dyDescent="0.25">
      <c r="A936" s="2"/>
    </row>
    <row r="937" spans="1:1" ht="12.75" customHeight="1" x14ac:dyDescent="0.25">
      <c r="A937" s="2"/>
    </row>
    <row r="938" spans="1:1" ht="12.75" customHeight="1" x14ac:dyDescent="0.25">
      <c r="A938" s="2"/>
    </row>
    <row r="939" spans="1:1" ht="12.75" customHeight="1" x14ac:dyDescent="0.25">
      <c r="A939" s="2"/>
    </row>
    <row r="940" spans="1:1" ht="12.75" customHeight="1" x14ac:dyDescent="0.25">
      <c r="A940" s="2"/>
    </row>
    <row r="941" spans="1:1" ht="12.75" customHeight="1" x14ac:dyDescent="0.25">
      <c r="A941" s="2"/>
    </row>
    <row r="942" spans="1:1" ht="12.75" customHeight="1" x14ac:dyDescent="0.25">
      <c r="A942" s="2"/>
    </row>
    <row r="943" spans="1:1" ht="12.75" customHeight="1" x14ac:dyDescent="0.25">
      <c r="A943" s="2"/>
    </row>
    <row r="944" spans="1:1" ht="12.75" customHeight="1" x14ac:dyDescent="0.25">
      <c r="A944" s="2"/>
    </row>
    <row r="945" spans="1:1" ht="12.75" customHeight="1" x14ac:dyDescent="0.25">
      <c r="A945" s="2"/>
    </row>
    <row r="946" spans="1:1" ht="12.75" customHeight="1" x14ac:dyDescent="0.25">
      <c r="A946" s="2"/>
    </row>
    <row r="947" spans="1:1" ht="12.75" customHeight="1" x14ac:dyDescent="0.25">
      <c r="A947" s="2"/>
    </row>
    <row r="948" spans="1:1" ht="12.75" customHeight="1" x14ac:dyDescent="0.25">
      <c r="A948" s="2"/>
    </row>
    <row r="949" spans="1:1" ht="12.75" customHeight="1" x14ac:dyDescent="0.25">
      <c r="A949" s="2"/>
    </row>
    <row r="950" spans="1:1" ht="12.75" customHeight="1" x14ac:dyDescent="0.25">
      <c r="A950" s="2"/>
    </row>
    <row r="951" spans="1:1" ht="12.75" customHeight="1" x14ac:dyDescent="0.25">
      <c r="A951" s="2"/>
    </row>
    <row r="952" spans="1:1" ht="12.75" customHeight="1" x14ac:dyDescent="0.25">
      <c r="A952" s="2"/>
    </row>
    <row r="953" spans="1:1" ht="12.75" customHeight="1" x14ac:dyDescent="0.25">
      <c r="A953" s="2"/>
    </row>
    <row r="954" spans="1:1" ht="12.75" customHeight="1" x14ac:dyDescent="0.25">
      <c r="A954" s="2"/>
    </row>
    <row r="955" spans="1:1" ht="12.75" customHeight="1" x14ac:dyDescent="0.25">
      <c r="A955" s="2"/>
    </row>
    <row r="956" spans="1:1" ht="12.75" customHeight="1" x14ac:dyDescent="0.25">
      <c r="A956" s="2"/>
    </row>
    <row r="957" spans="1:1" ht="12.75" customHeight="1" x14ac:dyDescent="0.25">
      <c r="A957" s="2"/>
    </row>
    <row r="958" spans="1:1" ht="12.75" customHeight="1" x14ac:dyDescent="0.25">
      <c r="A958" s="2"/>
    </row>
    <row r="959" spans="1:1" ht="12.75" customHeight="1" x14ac:dyDescent="0.25">
      <c r="A959" s="2"/>
    </row>
    <row r="960" spans="1:1" ht="12.75" customHeight="1" x14ac:dyDescent="0.25">
      <c r="A960" s="2"/>
    </row>
    <row r="961" spans="1:1" ht="12.75" customHeight="1" x14ac:dyDescent="0.25">
      <c r="A961" s="2"/>
    </row>
    <row r="962" spans="1:1" ht="12.75" customHeight="1" x14ac:dyDescent="0.25">
      <c r="A962" s="2"/>
    </row>
    <row r="963" spans="1:1" ht="12.75" customHeight="1" x14ac:dyDescent="0.25">
      <c r="A963" s="2"/>
    </row>
    <row r="964" spans="1:1" ht="12.75" customHeight="1" x14ac:dyDescent="0.25">
      <c r="A964" s="2"/>
    </row>
    <row r="965" spans="1:1" ht="12.75" customHeight="1" x14ac:dyDescent="0.25">
      <c r="A965" s="2"/>
    </row>
    <row r="966" spans="1:1" ht="12.75" customHeight="1" x14ac:dyDescent="0.25">
      <c r="A966" s="2"/>
    </row>
    <row r="967" spans="1:1" ht="12.75" customHeight="1" x14ac:dyDescent="0.25">
      <c r="A967" s="2"/>
    </row>
    <row r="968" spans="1:1" ht="12.75" customHeight="1" x14ac:dyDescent="0.25">
      <c r="A968" s="2"/>
    </row>
    <row r="969" spans="1:1" ht="12.75" customHeight="1" x14ac:dyDescent="0.25">
      <c r="A969" s="2"/>
    </row>
    <row r="970" spans="1:1" ht="12.75" customHeight="1" x14ac:dyDescent="0.25">
      <c r="A970" s="2"/>
    </row>
    <row r="971" spans="1:1" ht="12.75" customHeight="1" x14ac:dyDescent="0.25">
      <c r="A971" s="2"/>
    </row>
    <row r="972" spans="1:1" ht="12.75" customHeight="1" x14ac:dyDescent="0.25">
      <c r="A972" s="2"/>
    </row>
    <row r="973" spans="1:1" ht="12.75" customHeight="1" x14ac:dyDescent="0.25">
      <c r="A973" s="2"/>
    </row>
    <row r="974" spans="1:1" ht="12.75" customHeight="1" x14ac:dyDescent="0.25">
      <c r="A974" s="2"/>
    </row>
    <row r="975" spans="1:1" ht="12.75" customHeight="1" x14ac:dyDescent="0.25">
      <c r="A975" s="2"/>
    </row>
    <row r="976" spans="1:1" ht="12.75" customHeight="1" x14ac:dyDescent="0.25">
      <c r="A976" s="2"/>
    </row>
    <row r="977" spans="1:1" ht="12.75" customHeight="1" x14ac:dyDescent="0.25">
      <c r="A977" s="2"/>
    </row>
    <row r="978" spans="1:1" ht="12.75" customHeight="1" x14ac:dyDescent="0.25">
      <c r="A978" s="2"/>
    </row>
    <row r="979" spans="1:1" ht="12.75" customHeight="1" x14ac:dyDescent="0.25">
      <c r="A979" s="2"/>
    </row>
    <row r="980" spans="1:1" ht="12.75" customHeight="1" x14ac:dyDescent="0.25">
      <c r="A980" s="2"/>
    </row>
    <row r="981" spans="1:1" ht="12.75" customHeight="1" x14ac:dyDescent="0.25">
      <c r="A981" s="2"/>
    </row>
    <row r="982" spans="1:1" ht="12.75" customHeight="1" x14ac:dyDescent="0.25">
      <c r="A982" s="2"/>
    </row>
    <row r="983" spans="1:1" ht="12.75" customHeight="1" x14ac:dyDescent="0.25">
      <c r="A983" s="2"/>
    </row>
    <row r="984" spans="1:1" ht="12.75" customHeight="1" x14ac:dyDescent="0.25">
      <c r="A984" s="2"/>
    </row>
    <row r="985" spans="1:1" ht="12.75" customHeight="1" x14ac:dyDescent="0.25">
      <c r="A985" s="2"/>
    </row>
    <row r="986" spans="1:1" ht="12.75" customHeight="1" x14ac:dyDescent="0.25">
      <c r="A986" s="2"/>
    </row>
    <row r="987" spans="1:1" ht="12.75" customHeight="1" x14ac:dyDescent="0.25">
      <c r="A987" s="2"/>
    </row>
    <row r="988" spans="1:1" ht="12.75" customHeight="1" x14ac:dyDescent="0.25">
      <c r="A988" s="2"/>
    </row>
    <row r="989" spans="1:1" ht="12.75" customHeight="1" x14ac:dyDescent="0.25">
      <c r="A989" s="2"/>
    </row>
    <row r="990" spans="1:1" ht="12.75" customHeight="1" x14ac:dyDescent="0.25">
      <c r="A990" s="2"/>
    </row>
    <row r="991" spans="1:1" ht="12.75" customHeight="1" x14ac:dyDescent="0.25">
      <c r="A991" s="2"/>
    </row>
    <row r="992" spans="1:1" ht="12.75" customHeight="1" x14ac:dyDescent="0.25">
      <c r="A992" s="2"/>
    </row>
    <row r="993" spans="1:1" ht="12.75" customHeight="1" x14ac:dyDescent="0.25">
      <c r="A993" s="2"/>
    </row>
    <row r="994" spans="1:1" ht="12.75" customHeight="1" x14ac:dyDescent="0.25">
      <c r="A994" s="2"/>
    </row>
    <row r="995" spans="1:1" ht="12.75" customHeight="1" x14ac:dyDescent="0.25">
      <c r="A995" s="2"/>
    </row>
    <row r="996" spans="1:1" ht="12.75" customHeight="1" x14ac:dyDescent="0.25">
      <c r="A996" s="2"/>
    </row>
    <row r="997" spans="1:1" ht="12.75" customHeight="1" x14ac:dyDescent="0.25">
      <c r="A997" s="2"/>
    </row>
    <row r="998" spans="1:1" ht="12.75" customHeight="1" x14ac:dyDescent="0.25">
      <c r="A998" s="2"/>
    </row>
    <row r="999" spans="1:1" ht="12.75" customHeight="1" x14ac:dyDescent="0.25">
      <c r="A999" s="2"/>
    </row>
    <row r="1000" spans="1:1" ht="12.75" customHeight="1" x14ac:dyDescent="0.25">
      <c r="A1000" s="2"/>
    </row>
  </sheetData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DIC 01</vt:lpstr>
      <vt:lpstr>Listas</vt:lpstr>
      <vt:lpstr>'DIC 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dc:description/>
  <cp:lastModifiedBy>Luisa Fernanda Urrego Hoyos</cp:lastModifiedBy>
  <cp:revision>0</cp:revision>
  <cp:lastPrinted>2023-07-13T19:52:09Z</cp:lastPrinted>
  <dcterms:created xsi:type="dcterms:W3CDTF">2015-05-25T16:17:38Z</dcterms:created>
  <dcterms:modified xsi:type="dcterms:W3CDTF">2024-04-02T18:34:58Z</dcterms:modified>
  <dc:language>es-CO</dc:language>
</cp:coreProperties>
</file>