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drojas\Documents\SECRETARÍA GENERAL\"/>
    </mc:Choice>
  </mc:AlternateContent>
  <bookViews>
    <workbookView xWindow="0" yWindow="0" windowWidth="20490" windowHeight="7050"/>
  </bookViews>
  <sheets>
    <sheet name="plan de acción MIPG 2022" sheetId="1" r:id="rId1"/>
    <sheet name="Hoja1" sheetId="2" state="hidden" r:id="rId2"/>
  </sheets>
  <definedNames>
    <definedName name="_xlnm._FilterDatabase" localSheetId="0" hidden="1">'plan de acción MIPG 2022'!$A$3:$AO$56</definedName>
    <definedName name="modalidad">#REF!</definedName>
  </definedNames>
  <calcPr calcId="162913"/>
  <extLst>
    <ext uri="GoogleSheetsCustomDataVersion1">
      <go:sheetsCustomData xmlns:go="http://customooxmlschemas.google.com/" r:id="rId6" roundtripDataSignature="AMtx7miBexsuzEHnjxBByaQ7hrWtWSjZYA=="/>
    </ext>
  </extLst>
</workbook>
</file>

<file path=xl/calcChain.xml><?xml version="1.0" encoding="utf-8"?>
<calcChain xmlns="http://schemas.openxmlformats.org/spreadsheetml/2006/main">
  <c r="S56" i="1" l="1"/>
  <c r="P56" i="1"/>
  <c r="O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56" i="1" l="1"/>
</calcChain>
</file>

<file path=xl/sharedStrings.xml><?xml version="1.0" encoding="utf-8"?>
<sst xmlns="http://schemas.openxmlformats.org/spreadsheetml/2006/main" count="828" uniqueCount="421">
  <si>
    <t>PLAN DE ACCIÓN INSTITUCIONAL CON REFERENTE AL MODELO INTEGRADO DE PLANEACIÓN Y GESTIÓN - MIPG 2022
Instituto para la Investigación Educativa y el Desarrollo Pedagógico - IDEP</t>
  </si>
  <si>
    <t>DIMENSIÓN</t>
  </si>
  <si>
    <t>DESCRIPCIÓN DE LA DIMENSIÓN</t>
  </si>
  <si>
    <t>No. Política</t>
  </si>
  <si>
    <t>POLITICA MIPG</t>
  </si>
  <si>
    <t>ALINEACIÓN PLAN DE ADECUACIÓN CON LOS PLANES DECRETO 612 DE 2018</t>
  </si>
  <si>
    <t>META PLAN DE DESARROLLO DISTRITAL</t>
  </si>
  <si>
    <t>METAS PROYECTO INVERSION 
VIGENCIA 2022</t>
  </si>
  <si>
    <t>ACTIVIDAD</t>
  </si>
  <si>
    <t>RESPONSABLE</t>
  </si>
  <si>
    <t>PRODUCTO A ENTREGAR</t>
  </si>
  <si>
    <t>META</t>
  </si>
  <si>
    <t>TIPO DE META</t>
  </si>
  <si>
    <t xml:space="preserve">PROGRAMADO </t>
  </si>
  <si>
    <t>EJECUTADO</t>
  </si>
  <si>
    <t>AVANCE ACUMULADO</t>
  </si>
  <si>
    <t>DESCRIPCIÓN DEL AVANCE</t>
  </si>
  <si>
    <t>FUENTE DE VERIFICACIÓN</t>
  </si>
  <si>
    <t>SEGUIMIENTO SEGUNDA LÍNEA DE DEFENSA</t>
  </si>
  <si>
    <t>COMITÉS ASOCIADOS</t>
  </si>
  <si>
    <t>LÍDER</t>
  </si>
  <si>
    <t>(Sumatoria, por demanda, creciente, constante)</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</si>
  <si>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</si>
  <si>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</si>
  <si>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</si>
  <si>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</si>
  <si>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</si>
  <si>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</si>
  <si>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</si>
  <si>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3. Plan Anual de Vacantes</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</si>
  <si>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</si>
  <si>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Implementar 1 estrategia para el fortalecimiento institucional</t>
  </si>
  <si>
    <t xml:space="preserve">Reportar la información relacionada con la planta de personal del Instituto al Departamento Administrativo del Servicio Civil Distrital </t>
  </si>
  <si>
    <t>Profesional Especializado - Talento Humano</t>
  </si>
  <si>
    <t>Reporte mensual de SIDEAP</t>
  </si>
  <si>
    <t>Sumatoria</t>
  </si>
  <si>
    <r>
      <rPr>
        <b/>
        <sz val="10"/>
        <color rgb="FF222222"/>
        <rFont val="Arial"/>
        <family val="2"/>
      </rPr>
      <t>Primer trimestre:</t>
    </r>
    <r>
      <rPr>
        <sz val="10"/>
        <color rgb="FF222222"/>
        <rFont val="Arial"/>
        <family val="2"/>
      </rPr>
      <t xml:space="preserve"> La circular externa 036 de noviembre de 2021 informa que a partir del 1 de diciembre no se deberá remitir al DASCD de forma física el E-GCO-FM-002 CERTIFICACION_REPORTE_TALENTO_HUMANO_SIDEAP, toda vez que debe ser generado a través del módulo Certificación del Reporte de Talento Humano en el Sistema de Información Distrital del Empleo y la Administración Pública – SIDEAP. En este sentido el IDEP ha dado cumplimiento al reporte de la información a traves de SIDEAP correspondiente a los meses de: diciemnre 2021, enero y febrero de 2022 en los términos estipulados por el DASCD.
</t>
    </r>
    <r>
      <rPr>
        <b/>
        <sz val="10"/>
        <color rgb="FF222222"/>
        <rFont val="Arial"/>
        <family val="2"/>
      </rPr>
      <t>Segundo trimestre:</t>
    </r>
    <r>
      <rPr>
        <sz val="10"/>
        <color rgb="FF222222"/>
        <rFont val="Arial"/>
        <family val="2"/>
      </rPr>
      <t xml:space="preserve"> El IDEP ha dado cumplimiento al reporte de la información a traves del SIDEAP con los datos correspondientes a los meses de: marzo, abril y mayo de 2022 en los terminos establecidos por el DASCD. La información de la planta de personal del IDEP está actualizada y a disposición de la ciudadanína.
Seguimiento: WIlson Farfán 
</t>
    </r>
    <r>
      <rPr>
        <b/>
        <sz val="10"/>
        <color rgb="FF222222"/>
        <rFont val="Arial"/>
        <family val="2"/>
      </rPr>
      <t xml:space="preserve">Tercer trimestre: </t>
    </r>
    <r>
      <rPr>
        <sz val="10"/>
        <color rgb="FF222222"/>
        <rFont val="Arial"/>
        <family val="2"/>
      </rPr>
      <t xml:space="preserve">El IDEP ha dado cumplimiento al reporte de la información a traves del SIDEAP con los datos correspondientes a los meses de: junio, julio y agosto de 2022 en los terminos establecidos por el DASCD. La información de la planta de personal del IDEP está actualizada y a disposición de la ciudadanína en: https://www.serviciocivil.gov.co/tablero-de-control
</t>
    </r>
    <r>
      <rPr>
        <b/>
        <sz val="10"/>
        <color rgb="FF222222"/>
        <rFont val="Arial"/>
        <family val="2"/>
      </rPr>
      <t>Seguimiento</t>
    </r>
    <r>
      <rPr>
        <sz val="10"/>
        <color rgb="FF222222"/>
        <rFont val="Arial"/>
        <family val="2"/>
      </rPr>
      <t xml:space="preserve">: Willson Farfán Suárez
</t>
    </r>
    <r>
      <rPr>
        <b/>
        <sz val="10"/>
        <color rgb="FF222222"/>
        <rFont val="Arial"/>
        <family val="2"/>
      </rPr>
      <t>Cuarto trimestre:</t>
    </r>
    <r>
      <rPr>
        <sz val="10"/>
        <color rgb="FF222222"/>
        <rFont val="Arial"/>
        <family val="2"/>
      </rPr>
      <t>El IDEP ha dado cumplimiento al reporte de la información a traves del SIDEAP con los datos correspondientes a los meses de: septiembre, octubre y noviembrede 2022 en los terminos establecidos por el DASCD. La información de la planta de personal del IDEP está actualizada y a disposición de la ciudadanína en: https://www.serviciocivil.gov.co/tablero-de-control</t>
    </r>
    <r>
      <rPr>
        <b/>
        <sz val="10"/>
        <color rgb="FF222222"/>
        <rFont val="Arial"/>
        <family val="2"/>
      </rPr>
      <t xml:space="preserve">
Seguimiento: Willson Farfán Suárez
 </t>
    </r>
  </si>
  <si>
    <r>
      <rPr>
        <b/>
        <sz val="10"/>
        <color rgb="FF222222"/>
        <rFont val="Arial"/>
        <family val="2"/>
      </rPr>
      <t>Primer trimestre:</t>
    </r>
    <r>
      <rPr>
        <sz val="10"/>
        <color rgb="FF222222"/>
        <rFont val="Arial"/>
        <family val="2"/>
      </rPr>
      <t xml:space="preserve"> Documento: "Reportes Planta de Pesonal trimestre1.2022" ubicado en: https://drive.google.com/drive/folders/1P5qy895p1xi4ogLU999ZmHHwvFKR3_jm
</t>
    </r>
    <r>
      <rPr>
        <b/>
        <sz val="10"/>
        <color rgb="FF222222"/>
        <rFont val="Arial"/>
        <family val="2"/>
      </rPr>
      <t>Segundo trismtre:</t>
    </r>
    <r>
      <rPr>
        <sz val="10"/>
        <color rgb="FF222222"/>
        <rFont val="Arial"/>
        <family val="2"/>
      </rPr>
      <t xml:space="preserve"> Reportes SIDEAP marzo, abril y mayo en: https://drive.google.com/drive/folders/1KJZld1y8QCpd6w6O4L9d__l-zM6ni9fv
</t>
    </r>
    <r>
      <rPr>
        <b/>
        <sz val="10"/>
        <color rgb="FF222222"/>
        <rFont val="Arial"/>
        <family val="2"/>
      </rPr>
      <t xml:space="preserve">
Tercer trimestre:  </t>
    </r>
    <r>
      <rPr>
        <sz val="10"/>
        <color rgb="FF222222"/>
        <rFont val="Arial"/>
        <family val="2"/>
      </rPr>
      <t>Reportes SIDEAP junio, julio y agosto https://drive.google.com/drive/folders/1ASSVugXhDAw8J5J8cUWQ47BB9YOCmHsz</t>
    </r>
    <r>
      <rPr>
        <b/>
        <sz val="10"/>
        <color rgb="FF222222"/>
        <rFont val="Arial"/>
        <family val="2"/>
      </rPr>
      <t xml:space="preserve">
</t>
    </r>
    <r>
      <rPr>
        <sz val="10"/>
        <color rgb="FF222222"/>
        <rFont val="Arial"/>
        <family val="2"/>
      </rPr>
      <t xml:space="preserve">
</t>
    </r>
    <r>
      <rPr>
        <b/>
        <sz val="10"/>
        <color rgb="FF222222"/>
        <rFont val="Arial"/>
        <family val="2"/>
      </rPr>
      <t xml:space="preserve">Cuarto trimestre: </t>
    </r>
    <r>
      <rPr>
        <sz val="10"/>
        <color rgb="FF222222"/>
        <rFont val="Arial"/>
        <family val="2"/>
      </rPr>
      <t xml:space="preserve">Reportes SIDEAP 2022 en https://drive.google.com/drive/folders/18V6ZvAA6NdMK9yRFTD1PwTdCTZpCwzNH
</t>
    </r>
    <r>
      <rPr>
        <b/>
        <sz val="10"/>
        <color rgb="FF222222"/>
        <rFont val="Arial"/>
        <family val="2"/>
      </rPr>
      <t xml:space="preserve">Seguimiento: </t>
    </r>
    <r>
      <rPr>
        <sz val="10"/>
        <color rgb="FF222222"/>
        <rFont val="Arial"/>
        <family val="2"/>
      </rPr>
      <t>Willson Farfán Suárez</t>
    </r>
    <r>
      <rPr>
        <b/>
        <sz val="10"/>
        <color rgb="FF222222"/>
        <rFont val="Arial"/>
        <family val="2"/>
      </rPr>
      <t xml:space="preserve">
</t>
    </r>
  </si>
  <si>
    <t>Comité Institucional de Gestión y Desempeño
Comité Paritario en Seguridad y Salud en el Trabajo
Comité de Convivencia Laboral
Comisión de personal 
Comité de Bienestar e incentivos
Comité de Convivencia
Comité de Teletrabajo
Comité de Emergencias</t>
  </si>
  <si>
    <t>Subdirector Administrativo, Financiero y de Control Disciplinario</t>
  </si>
  <si>
    <t>6. Plan Institucional de Capacitación</t>
  </si>
  <si>
    <t>Realizar la socialización y convocatoria de los funcionarios a las actividades  de capacitación de Líneas Programáticas descritas en el PIC IDEP 2022</t>
  </si>
  <si>
    <t>Consolidado Trimestral de capacitaciones 2022</t>
  </si>
  <si>
    <r>
      <rPr>
        <b/>
        <sz val="10"/>
        <color rgb="FF222222"/>
        <rFont val="Arial"/>
        <family val="2"/>
      </rPr>
      <t>Primer trimestre:</t>
    </r>
    <r>
      <rPr>
        <sz val="10"/>
        <color rgb="FF222222"/>
        <rFont val="Arial"/>
        <family val="2"/>
      </rPr>
      <t xml:space="preserve"> En el primer trimestre del año se realizaron las acciones de capacitación: INDICCIÓN: Inducción Institucional el 17-ene.-22; y el 17-feb.-22; Inducción Seguridad y Salud en el Trabajo el 18-feb.-22. NECESIDADES ÁREAS FUNCIONALES: Manejo defensivo, seguridad vial y normas de tránsito el 9-feb.-22; Liquidación Nomina Sistema Humano el 2-mar.-22; Capacitación proceso de pagos contratistas el 4-mar.-22; Comportamiento colectivo e individual en la movilidad y la seguridad vial el 9-mar.-22 ; Manejo de residuos el 9-mar.-22 y Buenas Letras "Habilidades para la escritura” el 24 y el 31 de mar.-22 y  REINDUCCIÓN: Taller en Gestión de Riesgos – MIPG el 9 febrero 2022 y Herramientas TIC para la Gestión Institucional el 31 de marzo de 2022.
</t>
    </r>
    <r>
      <rPr>
        <b/>
        <sz val="10"/>
        <color rgb="FF222222"/>
        <rFont val="Arial"/>
        <family val="2"/>
      </rPr>
      <t>Segundo Semestre:</t>
    </r>
    <r>
      <rPr>
        <sz val="10"/>
        <color rgb="FF222222"/>
        <rFont val="Arial"/>
        <family val="2"/>
      </rPr>
      <t xml:space="preserve"> En el segundo trimestre del año se realizaron las siguientes acciones de capacitación de acuerdo a las categorías del PIC 2022: INDICCIÓN: Nuevos Gestores Integridad, Generalidades Código Integridad el 6/05/2022; y una Inducción General del IDEP el 29/06/2022. LÍNEAS PROGRAMÁTICAS:  Prevención del Riesgo Cardiovascular el 17/05/2022; Investigación de accidentes de trabajo el 24/05/2022; formación Básica en primeros auxilios el 25/05/2022 y Separación de residuos el 31/05/2022. NECESIDADES ÁREAS FUNCIONALES: Liquidación de Nómina. Parafiscales y Prestaciones Sociales en el Sector Público el 5/04/2022; Seminario de información Exógena DIAN 2022 OGL el 1/04/2022; Generalidades de la Protección De Datos Personales el 24/04/2022;  Ciclo virtuoso de la Seguridad y los datos Acuerdo 822 de 2021 el 28/04/2022; Síndrome de Burnout el 3/05/2022; Buenas Letras "Habilidades para la escritura" el 3/05/2022; Derecho Laboral y Colectivo el 4/05/2022; Fundamentos de Legislación Tributaria el 5/05/2022; Gobierno Digital – Arquitectura Empresarial el 5/05/2022; Metaverso el 5/05/2022 y Conceptos y Experiencias en Innovación el 1/06/2022. REINDUCCIÓN: Diligenciamiento actas de liquidación el 27/05/2022; Sensibilización en el Sistema Integrado de Gestión y/ó MIPG el 3/06/2022; Lineamientos sobre organización de documentación producida en pandemia el 29/06/2022 y Generalidades del Derecho Disciplinario el 29/06/2022.
Seguimiento:  Willson Farfán 
</t>
    </r>
    <r>
      <rPr>
        <b/>
        <sz val="10"/>
        <color rgb="FF222222"/>
        <rFont val="Arial"/>
        <family val="2"/>
      </rPr>
      <t xml:space="preserve">Tercer trimestre: </t>
    </r>
    <r>
      <rPr>
        <sz val="10"/>
        <color rgb="FF222222"/>
        <rFont val="Arial"/>
        <family val="2"/>
      </rPr>
      <t xml:space="preserve">En el tercer trimestre del año se realizaron las siguientes acciones de capacitación de acuerdo a las categorías del PIC 2022:
LÍNEAS PROGRAMÁTICAS: Sensibilización Fomento de la cultura de autocontrol (7/09/2022) y Acoso laboral, comité de convivencia Laboral (19/09/2022)
INDUCCIÓN: Inducción general al IDEP (16/08/2022)
NECESIDADES ÁREAS FUNCIONALES: Teletrabajo para teletrabajadores (1 al 30 de agosto de 2022); Reinserción Laboral (12/08/2022); Ética e Integridad (16/08/2022); Preparación para el retiro laboral a prepensionados (17/08/2022); Seminario de Medios Electrónicos para la DIAN (17/08/2022); Seguridad Digital (18/08/2022); Consulta y préstamo de documentos del archivo central (26/08/2022); Servicio a la ciudadanía (19/09/2022); Código Único Disciplinario para empleados públicos (21/09/2022); Sensibilización plásticos de un solo uso (22/09/2022) y Manejo de información, Gestión documental y archivo electrónico.(23/09/2022).
REINDUCCIÓN: Integridad, transparencia y lucha contra la corrupción (30/08/2022)
Seguimiento: Willson Farfán Suarez.
</t>
    </r>
    <r>
      <rPr>
        <b/>
        <sz val="10"/>
        <color rgb="FF222222"/>
        <rFont val="Arial"/>
        <family val="2"/>
      </rPr>
      <t>Cuarto trimestre:</t>
    </r>
    <r>
      <rPr>
        <sz val="10"/>
        <color rgb="FF222222"/>
        <rFont val="Arial"/>
        <family val="2"/>
      </rPr>
      <t xml:space="preserve"> En el cuarto trimestre del año se realizaron las siguientes acciones de capacitación de acuerdo a las categorías del PIC 2022: LÍNEAS PROGRAMÁTICAS: Capacitación lavado de activos (28/10/2022) y Capacitación SARLAFT (25/11/2022) INDUCCIÓN: Reunión Plenaria Red Distrital de Quejas y Reclamos (6/12/2022), Curso complementario en desarrollo de habilidades comunicativas básicas en lengua de señas (nov- dic 2022) e Integridad, Transparencia y Lucha contra la corrupción (1/10/2022) NECESIDADES ÁREAS FUNCIONALES: Sistema Globalmente Armonizado y Etiquetado de Productos Químicos (6/10/2022); Formación Brigada intermedia contra incendio (7/10/2022); Prevención y manejo de incendios (27/10/2022); Taller Investigación Accidente de Trabajo: Conceptos técnicos (24/11/2022); Prevención del consumo de alcohol, drogas y tabaco (1/12/2022) y Primeros Auxilios Básicos (7/12/2022). REINDUCCIÓN: Separación de residuos sólidos (20/10/2022); Capacitación n seguridad de la información y Mesa de servicios (24/10/2022); Capacitación funcional de registro, clasificación y cierre de peticiones en Bogotá te escucha (24/10/2022); Capacitación Reportes Bogotá te escucha (17/11/2022); II Sesión 2022 Comisión Intersectorial de Servicio a la Ciudadanía (/13/12/2022) y Reinducción Institucional Procesos de apoyo (3/10/2022). Consulta consolidado en: http://www.idep.edu.co/?q=es/talento-humano
</t>
    </r>
    <r>
      <rPr>
        <b/>
        <sz val="10"/>
        <color rgb="FF222222"/>
        <rFont val="Arial"/>
        <family val="2"/>
      </rPr>
      <t>Seguimiento: Willson Farfán Suarez - Francy Milena López</t>
    </r>
    <r>
      <rPr>
        <sz val="10"/>
        <color rgb="FF222222"/>
        <rFont val="Arial"/>
        <family val="2"/>
      </rPr>
      <t xml:space="preserve">
</t>
    </r>
  </si>
  <si>
    <r>
      <rPr>
        <b/>
        <sz val="10"/>
        <color rgb="FF222222"/>
        <rFont val="Arial"/>
        <family val="2"/>
      </rPr>
      <t xml:space="preserve">Primer trimestre: </t>
    </r>
    <r>
      <rPr>
        <sz val="10"/>
        <color rgb="FF222222"/>
        <rFont val="Arial"/>
        <family val="2"/>
      </rPr>
      <t xml:space="preserve">Se encuentra publicado en el portal web del IDEP el "FT-GTH-13-54 Ejecución del Plan institucional de capacitación" en: http://www.idep.edu.co/?q=talento-humano 
</t>
    </r>
    <r>
      <rPr>
        <b/>
        <sz val="10"/>
        <color rgb="FF222222"/>
        <rFont val="Arial"/>
        <family val="2"/>
      </rPr>
      <t xml:space="preserve">Segundo trismtre: </t>
    </r>
    <r>
      <rPr>
        <sz val="10"/>
        <color rgb="FF222222"/>
        <rFont val="Arial"/>
        <family val="2"/>
      </rPr>
      <t xml:space="preserve">Se encuentra publicado en el portal web del IDEP el "FT-GTH-13-54 Ejecución del Plan institucional de capacitación" en: http://www.idep.edu.co/?q=talento-humano con corte a 30/06/2022 deacuerdo a lo establecido en el PIC 2022.
</t>
    </r>
    <r>
      <rPr>
        <b/>
        <sz val="10"/>
        <color rgb="FF222222"/>
        <rFont val="Arial"/>
        <family val="2"/>
      </rPr>
      <t>Tercer trimestre:</t>
    </r>
    <r>
      <rPr>
        <sz val="10"/>
        <color rgb="FF222222"/>
        <rFont val="Arial"/>
        <family val="2"/>
      </rPr>
      <t xml:space="preserve"> Se encuentra publicado en el portal web del IDEP el "FT-GTH-13-54 Ejecución del Plan institucional de capacitación" en: http://www.idep.edu.co/?q=talento-humano con corte a 30/09/2022 deacuerdo a lo establecido en el PIC 2022. Los soportes de capacitación se ubican en: https://drive.google.com/drive/folders/1uKOUYYxosbHLAgSRZK_aWBJ4EIvJPZ1H
</t>
    </r>
    <r>
      <rPr>
        <b/>
        <sz val="10"/>
        <color rgb="FF222222"/>
        <rFont val="Arial"/>
        <family val="2"/>
      </rPr>
      <t>Cuarto trimestre:</t>
    </r>
    <r>
      <rPr>
        <sz val="10"/>
        <color rgb="FF222222"/>
        <rFont val="Arial"/>
        <family val="2"/>
      </rPr>
      <t xml:space="preserve"> Se encuentra publicado en el portal web del IDEP el "FT-GTH-13-54 Ejecución del Plan institucional de capacitación" en: http://www.idep.edu.co/?q=talento-humano con corte a 30/09/2022 deacuerdo a lo establecido en el PIC 2022. Los soportes de capacitación se ubican en: https://drive.google.com/drive/folders/1uKOUYYxosbHLAgSRZK_aWBJ4EIvJPZ1H y soportes en: https://drive.google.com/drive/folders/10V-rdztElJNDAIjIbiBs8g3Kx_6r9Jgk
</t>
    </r>
    <r>
      <rPr>
        <b/>
        <sz val="10"/>
        <color rgb="FF222222"/>
        <rFont val="Arial"/>
        <family val="2"/>
      </rPr>
      <t>Seguimiento: Willson Farfàn Suarez</t>
    </r>
  </si>
  <si>
    <t>No aplica</t>
  </si>
  <si>
    <t>Talento Humano</t>
  </si>
  <si>
    <t>7. Plan de Incentivos Institucionales</t>
  </si>
  <si>
    <t>Formular y ejecutar el Plan de Bienestar e Incentivos de la vigencia 2022 con relación a las áreas de intervención propuestas para la vigencia (i. Actividades deportivas, recreativas y vacacionales; ii. Actividades sociales, artísticas y culturales y iii. Promoción y prevención de la salud)</t>
  </si>
  <si>
    <t>Consolidado Trimestral de Acciones de Bienestar</t>
  </si>
  <si>
    <r>
      <rPr>
        <b/>
        <sz val="10"/>
        <color rgb="FF222222"/>
        <rFont val="Arial"/>
        <family val="2"/>
      </rPr>
      <t xml:space="preserve">Primer trimestre: </t>
    </r>
    <r>
      <rPr>
        <sz val="10"/>
        <color rgb="FF222222"/>
        <rFont val="Arial"/>
        <family val="2"/>
      </rPr>
      <t xml:space="preserve">Se formuló y publicó en el portal institucional del IDEP el PL-GTH-13-03 Plan Bienestar e Incentivos 2022.
Se suscribió el Contrato 046 de 2022 con la Caja de Compensación COMPENSAR cuyo objeto es "Prestar los servicios de apoyo a la gestión para el desarrollo de las actividades enmarcadas en el Plan de Bienestar, Plan de Capacitación y Prevención y Promoción de la Seguridad y Salud en el Trabajo, para los funcionarios del IDEP durante la vigencia 2022"
</t>
    </r>
    <r>
      <rPr>
        <b/>
        <sz val="10"/>
        <color rgb="FF222222"/>
        <rFont val="Arial"/>
        <family val="2"/>
      </rPr>
      <t>Segundo trimestre:</t>
    </r>
    <r>
      <rPr>
        <sz val="10"/>
        <color rgb="FF222222"/>
        <rFont val="Arial"/>
        <family val="2"/>
      </rPr>
      <t xml:space="preserve"> En cumplimiento de las actividades programadas en el Plan de Bienestar e Incentivos se otorgó incentivo por cumpleaños a los servidores que celebran en el periodo reportado. Se otorgó reconocimiento de alimentación por la conmemoración del Día Nacional del Servidor Público, Se gestionó reconocimiento para vacaciones recreativas de los hijos de servidores públicos del IDEP menores de 13 años de edad y se han otorgado por solicitud 17 días de la familia a los servidores públicos del IDEP
Seguimiento:  Willson Farfán 
</t>
    </r>
    <r>
      <rPr>
        <b/>
        <sz val="10"/>
        <color rgb="FF222222"/>
        <rFont val="Arial"/>
        <family val="2"/>
      </rPr>
      <t>Tercer trimestre:</t>
    </r>
    <r>
      <rPr>
        <sz val="10"/>
        <color rgb="FF222222"/>
        <rFont val="Arial"/>
        <family val="2"/>
      </rPr>
      <t xml:space="preserve">  En cumplimiento de las actividades programadas en el Plan de Bienestar e Incentivos se otorgó incentivo por cumpleaños a los servidores que celebran en el periodo reportado, El IDEP participó en la VII Gala de Reconocimiento a los mejores servidores del Distrito capital, reconociendo a tres servidores públicos del IDEP,
Seguimiento: Willson Farfán Suárez
</t>
    </r>
    <r>
      <rPr>
        <b/>
        <sz val="10"/>
        <color rgb="FF222222"/>
        <rFont val="Arial"/>
        <family val="2"/>
      </rPr>
      <t xml:space="preserve">Cuarto trimestre: </t>
    </r>
    <r>
      <rPr>
        <sz val="10"/>
        <color rgb="FF222222"/>
        <rFont val="Arial"/>
        <family val="2"/>
      </rPr>
      <t xml:space="preserve">Cuarto trimestre: Mediante resolución No. 204 de 2022 fueron designados los mejores servidores públicos de carrera administrativa y de libre nombramiento y remoción de la vigencia 2021-2022 y se otorgó incentivo no pecuniario. Como parte de las actividades del plan de bienestar institucional, el IDEP otorgó a los empleados públicos saldo en servicios de víveres y de bienestar en convenio con la caja de compensación Compensar. De conformidad al Artículo 6 Decreto 492 de 2019, se otorgó incentivo navideño para hijos se servidores públicos menores de 13 años de edad, este incentivo se efectuó mediante cargue de víveres en la tarjeta compensar.
</t>
    </r>
    <r>
      <rPr>
        <b/>
        <sz val="10"/>
        <color rgb="FF222222"/>
        <rFont val="Arial"/>
        <family val="2"/>
      </rPr>
      <t>Seguimiento: Willson Farfán Suarez</t>
    </r>
    <r>
      <rPr>
        <sz val="10"/>
        <color rgb="FF222222"/>
        <rFont val="Arial"/>
        <family val="2"/>
      </rPr>
      <t xml:space="preserve">
</t>
    </r>
  </si>
  <si>
    <r>
      <rPr>
        <b/>
        <sz val="10"/>
        <color rgb="FF000000"/>
        <rFont val="Arial"/>
        <family val="2"/>
      </rPr>
      <t xml:space="preserve">Primer trimestre: </t>
    </r>
    <r>
      <rPr>
        <sz val="10"/>
        <color rgb="FF000000"/>
        <rFont val="Arial"/>
        <family val="2"/>
      </rPr>
      <t xml:space="preserve">PL-GTH-13-03: http://www.idep.edu.co/sites/default/files/PL-GTH-13-03%20Plan%20Bienestar%20e%20Incentivos%202022_1.pdf
Documento: CONTRATO 046 SECOP ubicado en https://drive.google.com/drive/folders/1P5qy895p1xi4ogLU999ZmHHwvFKR3_jm
</t>
    </r>
    <r>
      <rPr>
        <b/>
        <sz val="10"/>
        <color rgb="FF000000"/>
        <rFont val="Arial"/>
        <family val="2"/>
      </rPr>
      <t>Segundo Semestre:</t>
    </r>
    <r>
      <rPr>
        <sz val="10"/>
        <color rgb="FF000000"/>
        <rFont val="Arial"/>
        <family val="2"/>
      </rPr>
      <t xml:space="preserve"> Planillas de entrega de incentivos, por cumpleaños y Dia del servidor público. Mensajes de cumpleaños enviados al IDEP, Formatos  FT-GTH-13-27 de solictud de incentivo, Cargue de saldo a los servidores con hijos menosres de 13 años por vacaciones recreativas. registradas en: https://drive.google.com/drive/folders/1KJZld1y8QCpd6w6O4L9d__l-zM6ni9fv
</t>
    </r>
    <r>
      <rPr>
        <b/>
        <sz val="10"/>
        <color rgb="FF000000"/>
        <rFont val="Arial"/>
        <family val="2"/>
      </rPr>
      <t>Tercer trimestre:</t>
    </r>
    <r>
      <rPr>
        <sz val="10"/>
        <color rgb="FF000000"/>
        <rFont val="Arial"/>
        <family val="2"/>
      </rPr>
      <t xml:space="preserve"> https://drive.google.com/drive/folders/1zdV1sb6nHPm7UBoKUbZryxIBAdlKtAn3
</t>
    </r>
    <r>
      <rPr>
        <b/>
        <sz val="10"/>
        <color rgb="FF000000"/>
        <rFont val="Arial"/>
        <family val="2"/>
      </rPr>
      <t>Cuarto trimestre:</t>
    </r>
    <r>
      <rPr>
        <sz val="10"/>
        <color rgb="FF000000"/>
        <rFont val="Arial"/>
        <family val="2"/>
      </rPr>
      <t xml:space="preserve"> Evidencias registradas en drive: https://drive.google.com/drive/folders/1RdNRXAYMuNo5qGmGt7VpRT_f6u94-fx4
</t>
    </r>
    <r>
      <rPr>
        <b/>
        <sz val="10"/>
        <color rgb="FF000000"/>
        <rFont val="Arial"/>
        <family val="2"/>
      </rPr>
      <t>Seguimiento: Willson Farfán Suarez</t>
    </r>
  </si>
  <si>
    <t>4. Plan de Previsión de Recursos Humanos</t>
  </si>
  <si>
    <t>Efectuar las acciones pertinentes para formalizar los nombramientos en periodo de prueba a los elegibles de la convocatoria distrital 04 con la Comisión Nacional del Servicio Civil y garantizar el efectivo desarrollo de la etapa de evaluación del periodo de prueba de conformidad con las normas vigentes</t>
  </si>
  <si>
    <t>Actade posesión y evaluaciones de periodo de prueba</t>
  </si>
  <si>
    <r>
      <rPr>
        <b/>
        <sz val="10"/>
        <color rgb="FF222222"/>
        <rFont val="Arial"/>
        <family val="2"/>
      </rPr>
      <t>Primer trimestre:</t>
    </r>
    <r>
      <rPr>
        <sz val="10"/>
        <color rgb="FF222222"/>
        <rFont val="Arial"/>
        <family val="2"/>
      </rPr>
      <t xml:space="preserve"> Dando uso a las listas de elegibles y en cumplimiento de lo establecido en las Resoluciones No. 153, 154 y 155 de 2021. se efectuaron los nombramientos en periodo de prueba de las servidoras: DIANA MARCELA CORTES FONSECA, DAILY REYES TRUJILLO y JULY KATHERINE CARRILLO QUEVEDO.
</t>
    </r>
    <r>
      <rPr>
        <b/>
        <sz val="10"/>
        <color rgb="FF222222"/>
        <rFont val="Arial"/>
        <family val="2"/>
      </rPr>
      <t xml:space="preserve">Segundo Semestre: </t>
    </r>
    <r>
      <rPr>
        <sz val="10"/>
        <color rgb="FF222222"/>
        <rFont val="Arial"/>
        <family val="2"/>
      </rPr>
      <t xml:space="preserve">Se dio trámite de nombramiento y derogatoria del nombramiento por no aceptación del empleo Secretario Ejecutivo Cod 425 grado 04.
Se aceptó renuncia voluntaria presentada por la servidora Daily Reyes Trujillo
Seguimiento:  Willson Farfán 
</t>
    </r>
    <r>
      <rPr>
        <b/>
        <sz val="10"/>
        <color rgb="FF222222"/>
        <rFont val="Arial"/>
        <family val="2"/>
      </rPr>
      <t>Tercer trimestre:</t>
    </r>
    <r>
      <rPr>
        <sz val="10"/>
        <color rgb="FF222222"/>
        <rFont val="Arial"/>
        <family val="2"/>
      </rPr>
      <t xml:space="preserve"> Fueron provistos los empleos Secretario ejecutivo Cod 425 grado 04 y Profesional Especializado Cod 222 grado 03 a los reglones dos (2) y tres (3) respectivamente de las listas de elegibles correspondientes a la convocatoria Distrito Capital 4.
Seguimiento: Willson farfán Suárez
</t>
    </r>
    <r>
      <rPr>
        <b/>
        <sz val="10"/>
        <color rgb="FF222222"/>
        <rFont val="Arial"/>
        <family val="2"/>
      </rPr>
      <t>Cuarto trimestre:</t>
    </r>
    <r>
      <rPr>
        <sz val="10"/>
        <color rgb="FF222222"/>
        <rFont val="Arial"/>
        <family val="2"/>
      </rPr>
      <t xml:space="preserve"> Mediante radicado IDEP No, 001736 del 11/11/2022 se comunicó a la Subdirección Administrativa y Financiera, la concertación de objetivos para periodo de prueba de la servidora Seneida Velásquez Castaño, Profesional Especializado C222 - G03. Los periodos de prueba de los empleos Secretario ejecutivo Cod 425 grado 04 y Profesional Especializado Cod 222 grado 03 finalizarán el primer trimestre de 2023 
</t>
    </r>
    <r>
      <rPr>
        <b/>
        <sz val="10"/>
        <color rgb="FF222222"/>
        <rFont val="Arial"/>
        <family val="2"/>
      </rPr>
      <t>Seguimiento: Willson Farfán Suárez</t>
    </r>
    <r>
      <rPr>
        <sz val="10"/>
        <color rgb="FF222222"/>
        <rFont val="Arial"/>
        <family val="2"/>
      </rPr>
      <t xml:space="preserve">
</t>
    </r>
  </si>
  <si>
    <r>
      <rPr>
        <b/>
        <sz val="10"/>
        <color rgb="FF000000"/>
        <rFont val="Arial"/>
        <family val="2"/>
      </rPr>
      <t>Primer trimestre:</t>
    </r>
    <r>
      <rPr>
        <sz val="10"/>
        <color rgb="FF000000"/>
        <rFont val="Arial"/>
        <family val="2"/>
      </rPr>
      <t xml:space="preserve"> http://www.idep.edu.co/?q=content/nombramientos
Actas de posesión No. 02 de 2022, 03 de 2022 y  05 de 2022 en: 
https://drive.google.com/drive/folders/1P5qy895p1xi4ogLU999ZmHHwvFKR3_jm
</t>
    </r>
    <r>
      <rPr>
        <b/>
        <sz val="10"/>
        <color rgb="FF000000"/>
        <rFont val="Arial"/>
        <family val="2"/>
      </rPr>
      <t>Segundo Semestre:</t>
    </r>
    <r>
      <rPr>
        <sz val="10"/>
        <color rgb="FF000000"/>
        <rFont val="Arial"/>
        <family val="2"/>
      </rPr>
      <t xml:space="preserve"> Resoluciones IDEP No. 084 del 31/05/2022 y 092 del 15/06/2022
</t>
    </r>
    <r>
      <rPr>
        <b/>
        <sz val="10"/>
        <color rgb="FF000000"/>
        <rFont val="Arial"/>
        <family val="2"/>
      </rPr>
      <t>Tercer trimestre:</t>
    </r>
    <r>
      <rPr>
        <sz val="10"/>
        <color rgb="FF000000"/>
        <rFont val="Arial"/>
        <family val="2"/>
      </rPr>
      <t xml:space="preserve">
https://drive.google.com/drive/folders/1pNnd02d5kc6tH6BD5j6_XcloudRgKjkv
</t>
    </r>
    <r>
      <rPr>
        <b/>
        <sz val="10"/>
        <color rgb="FF000000"/>
        <rFont val="Arial"/>
        <family val="2"/>
      </rPr>
      <t>Cuarto trimestre:</t>
    </r>
    <r>
      <rPr>
        <sz val="10"/>
        <color rgb="FF000000"/>
        <rFont val="Arial"/>
        <family val="2"/>
      </rPr>
      <t xml:space="preserve"> Archivo pdf "Objetivos Concertados" en https://drive.google.com/drive/folders/18V6ZvAA6NdMK9yRFTD1PwTdCTZpCwzNH
</t>
    </r>
    <r>
      <rPr>
        <b/>
        <sz val="10"/>
        <color rgb="FF000000"/>
        <rFont val="Arial"/>
        <family val="2"/>
      </rPr>
      <t>Seguimiento: Willson Farfán Suárez</t>
    </r>
  </si>
  <si>
    <t>5. Plan Estratégico de Talento Humano</t>
  </si>
  <si>
    <t>Efectuar las acciones pertinentes  a la  inducción y reinducción de acuerdo con lo establecido en el PETH</t>
  </si>
  <si>
    <t>Actas</t>
  </si>
  <si>
    <r>
      <rPr>
        <b/>
        <sz val="10"/>
        <color rgb="FF222222"/>
        <rFont val="Arial"/>
        <family val="2"/>
      </rPr>
      <t>Primer trimestre:</t>
    </r>
    <r>
      <rPr>
        <sz val="10"/>
        <color rgb="FF222222"/>
        <rFont val="Arial"/>
        <family val="2"/>
      </rPr>
      <t xml:space="preserve"> En el primer trimestre del año se realizaron las acciones de: INDICCIÓN: Inducción Institucional el 17-ene.-22; y el 17-feb.-22; Inducción Seguridad y Salud en el Trabajo el 18-feb.-22. y REINDUCCIÓN: Taller en Gestión de Riesgos – MIPG el 9 febrero 2022 y Herramientas TIC para la Gestión Institucional el 31 de marzo de 2022.
</t>
    </r>
    <r>
      <rPr>
        <b/>
        <sz val="10"/>
        <color rgb="FF222222"/>
        <rFont val="Arial"/>
        <family val="2"/>
      </rPr>
      <t xml:space="preserve">Segundo semestre: </t>
    </r>
    <r>
      <rPr>
        <sz val="10"/>
        <color rgb="FF222222"/>
        <rFont val="Arial"/>
        <family val="2"/>
      </rPr>
      <t xml:space="preserve">En el segundo trimestre del año se realizaron las siguientes acciones de capacitación de acuerdo a las categorías del PIC 2022: INDICCIÓN: Nuevos Gestores Integridad, Generalidades Código Integridad el 6/05/2022; y una Inducción General del IDEP el 29/06/2022. REINDUCCIÓN: Diligenciamiento actas de liquidación el 27/05/2022; Sensibilización en el Sistema Integrado de Gestión y/ó MIPG el 3/06/2022; Lineamientos sobre organización de documentación producida en pandemia el 29/06/2022 y Generalidades del Derecho Disciplinario el 29/06/2022.
Seguimiento:  Willson Farfán 
</t>
    </r>
    <r>
      <rPr>
        <b/>
        <sz val="10"/>
        <color rgb="FF222222"/>
        <rFont val="Arial"/>
        <family val="2"/>
      </rPr>
      <t>Tercer trimestre:</t>
    </r>
    <r>
      <rPr>
        <sz val="10"/>
        <color rgb="FF222222"/>
        <rFont val="Arial"/>
        <family val="2"/>
      </rPr>
      <t xml:space="preserve"> En este periodo se realizaron las acciones de: INDUCCIÓN: Inducción general al IDEP (16/08/2022) y REINDUCCIÓN: Integridad, transparencia y lucha contra la corrupción (30/08/2022)
Seguimiento: Willson Farfán Suárez
</t>
    </r>
    <r>
      <rPr>
        <b/>
        <sz val="10"/>
        <color rgb="FF222222"/>
        <rFont val="Arial"/>
        <family val="2"/>
      </rPr>
      <t>Cuarto trimestre:</t>
    </r>
    <r>
      <rPr>
        <sz val="10"/>
        <color rgb="FF222222"/>
        <rFont val="Arial"/>
        <family val="2"/>
      </rPr>
      <t xml:space="preserve"> Se efectuaron las siguientes acciones: INDUCCIÓN: Sesión de Inducción a nuevos servidores (3/10/2022) Reunión Plenaria Red Distrital de Quejas y Reclamos (6/12/2022), Curso complementario en desarrollo de habilidades comunicativas básicas en lengua de señas (nov- dic 2022) e Integridad, Transparencia y Lucha contra la corrupción (1/10/2022) 
REINDUCCIÓN: Separación de residuos sólidos (20/10/2022); Capacitación n seguridad de la información y Mesa de servicios (24/10/2022); Capacitación funcional de registro, clasificación y cierre de peticiones en Bogotá te escucha (24/10/2022); Capacitación Reportes Bogotá te escucha (17/11/2022); II Sesión 2022 Comisión Intersectorial de Servicio a la Ciudadanía (/13/12/2022) y Reinducción Institucional Procesos de apoyo (3/10/2022). 
</t>
    </r>
    <r>
      <rPr>
        <b/>
        <sz val="10"/>
        <color rgb="FF222222"/>
        <rFont val="Arial"/>
        <family val="2"/>
      </rPr>
      <t>Seguimiento: Willson Farfán Suárez</t>
    </r>
    <r>
      <rPr>
        <sz val="10"/>
        <color rgb="FF222222"/>
        <rFont val="Arial"/>
        <family val="2"/>
      </rPr>
      <t xml:space="preserve">
</t>
    </r>
  </si>
  <si>
    <r>
      <rPr>
        <b/>
        <sz val="10"/>
        <color rgb="FF222222"/>
        <rFont val="Arial"/>
        <family val="2"/>
      </rPr>
      <t>Primer trimestre:</t>
    </r>
    <r>
      <rPr>
        <sz val="10"/>
        <color rgb="FF222222"/>
        <rFont val="Arial"/>
        <family val="2"/>
      </rPr>
      <t xml:space="preserve"> Se encuentra publicado en el portal web del IDEP el "FT-GTH-13-54 Ejecución del Plan institucional de capacitación" en: http://www.idep.edu.co/?q=talento-humano 
</t>
    </r>
    <r>
      <rPr>
        <b/>
        <sz val="10"/>
        <color rgb="FF222222"/>
        <rFont val="Arial"/>
        <family val="2"/>
      </rPr>
      <t xml:space="preserve">Segundo trismtre: </t>
    </r>
    <r>
      <rPr>
        <sz val="10"/>
        <color rgb="FF222222"/>
        <rFont val="Arial"/>
        <family val="2"/>
      </rPr>
      <t xml:space="preserve">Se encuentra publicado en el portal web del IDEP el "FT-GTH-13-54 Ejecución del Plan institucional de capacitación" en: http://www.idep.edu.co/?q=talento-humano con corte a 30/06/2022 deacuerdo a lo establecido en el PIC 2022 
</t>
    </r>
    <r>
      <rPr>
        <b/>
        <sz val="10"/>
        <color rgb="FF222222"/>
        <rFont val="Arial"/>
        <family val="2"/>
      </rPr>
      <t>Tercer trimestre:</t>
    </r>
    <r>
      <rPr>
        <sz val="10"/>
        <color rgb="FF222222"/>
        <rFont val="Arial"/>
        <family val="2"/>
      </rPr>
      <t xml:space="preserve"> Se encuentra publicado en el portal web del IDEP el "FT-GTH-13-54 Ejecución del Plan institucional de capacitación" en: http://www.idep.edu.co/?q=talento-humano con corte a 30/09/2022 deacuerdo a lo establecido en el PIC 2022. Los soportes de capacitación se ubican en: https://drive.google.com/drive/folders/1uKOUYYxosbHLAgSRZK_aWBJ4EIvJPZ1H
</t>
    </r>
    <r>
      <rPr>
        <b/>
        <sz val="10"/>
        <color rgb="FF222222"/>
        <rFont val="Arial"/>
        <family val="2"/>
      </rPr>
      <t>Cuarto trimestre:</t>
    </r>
    <r>
      <rPr>
        <sz val="10"/>
        <color rgb="FF222222"/>
        <rFont val="Arial"/>
        <family val="2"/>
      </rPr>
      <t xml:space="preserve"> Carpeta Drive: https://drive.google.com/drive/folders/10V-rdztElJNDAIjIbiBs8g3Kx_6r9Jgk
</t>
    </r>
    <r>
      <rPr>
        <b/>
        <sz val="10"/>
        <color rgb="FF222222"/>
        <rFont val="Arial"/>
        <family val="2"/>
      </rPr>
      <t>Seguimiento: Willson farfán Suárez</t>
    </r>
  </si>
  <si>
    <t>8. Plan de Trabajo Anual en Seguridad y Salud en el Trabajo</t>
  </si>
  <si>
    <t>Registrar en la página del Fondo de Riesgos Laborales la autoevaluación del año anterior.</t>
  </si>
  <si>
    <t>Contratista encargado del SG SST - Subdirección Administrativa, Financiera y Control Disciplinario</t>
  </si>
  <si>
    <t>Registro de la autoevaluación</t>
  </si>
  <si>
    <r>
      <rPr>
        <b/>
        <sz val="10"/>
        <color rgb="FF222222"/>
        <rFont val="Arial"/>
        <family val="2"/>
      </rPr>
      <t>Primer Trimestre:</t>
    </r>
    <r>
      <rPr>
        <sz val="10"/>
        <color rgb="FF222222"/>
        <rFont val="Arial"/>
        <family val="2"/>
      </rPr>
      <t xml:space="preserve"> El 25 de enero de 2022 se registró la autoevaluación del SG SST bajo estándares mínimos vigencia 2021 en la página del Fondo de Riesgos Laborales.
</t>
    </r>
    <r>
      <rPr>
        <b/>
        <sz val="10"/>
        <color rgb="FF222222"/>
        <rFont val="Arial"/>
        <family val="2"/>
      </rPr>
      <t xml:space="preserve">Segundo Trimestre: </t>
    </r>
    <r>
      <rPr>
        <sz val="10"/>
        <color rgb="FF222222"/>
        <rFont val="Arial"/>
        <family val="2"/>
      </rPr>
      <t xml:space="preserve">Actividad ejecutada en el primer trimestre
Seguimiento: Francy López 
</t>
    </r>
    <r>
      <rPr>
        <b/>
        <sz val="10"/>
        <color rgb="FF222222"/>
        <rFont val="Arial"/>
        <family val="2"/>
      </rPr>
      <t xml:space="preserve">Tercer trimestre: </t>
    </r>
    <r>
      <rPr>
        <sz val="10"/>
        <color rgb="FF222222"/>
        <rFont val="Arial"/>
        <family val="2"/>
      </rPr>
      <t xml:space="preserve">Actividad ejecutada en el primer trimestre
Seguimiento: Francy López </t>
    </r>
    <r>
      <rPr>
        <b/>
        <sz val="10"/>
        <color rgb="FF222222"/>
        <rFont val="Arial"/>
        <family val="2"/>
      </rPr>
      <t xml:space="preserve">
Cuarto trimestre:</t>
    </r>
    <r>
      <rPr>
        <sz val="10"/>
        <color rgb="FF222222"/>
        <rFont val="Arial"/>
        <family val="2"/>
      </rPr>
      <t xml:space="preserve"> Actividad ejecutada en el primer trimestre
Seguimiento: Francy López </t>
    </r>
    <r>
      <rPr>
        <b/>
        <sz val="10"/>
        <color rgb="FF222222"/>
        <rFont val="Arial"/>
        <family val="2"/>
      </rPr>
      <t xml:space="preserve">
</t>
    </r>
  </si>
  <si>
    <r>
      <rPr>
        <b/>
        <sz val="10"/>
        <color rgb="FF222222"/>
        <rFont val="Arial"/>
        <family val="2"/>
      </rPr>
      <t xml:space="preserve">Primer trimestre: </t>
    </r>
    <r>
      <rPr>
        <sz val="10"/>
        <color rgb="FF222222"/>
        <rFont val="Arial"/>
        <family val="2"/>
      </rPr>
      <t xml:space="preserve">Subserie Planes de Trabajo anual de SG SST
https://drive.google.com/drive/folders/1UyQiHxm4Lxyj8yPax4U5fJqYS796aG9o?usp=sharing
</t>
    </r>
    <r>
      <rPr>
        <b/>
        <sz val="10"/>
        <color rgb="FF222222"/>
        <rFont val="Arial"/>
        <family val="2"/>
      </rPr>
      <t>Segundo trimestre:</t>
    </r>
    <r>
      <rPr>
        <sz val="10"/>
        <color rgb="FF222222"/>
        <rFont val="Arial"/>
        <family val="2"/>
      </rPr>
      <t xml:space="preserve"> No aplica
</t>
    </r>
    <r>
      <rPr>
        <b/>
        <sz val="10"/>
        <color rgb="FF222222"/>
        <rFont val="Arial"/>
        <family val="2"/>
      </rPr>
      <t>Tercer trimestre:</t>
    </r>
    <r>
      <rPr>
        <sz val="10"/>
        <color rgb="FF222222"/>
        <rFont val="Arial"/>
        <family val="2"/>
      </rPr>
      <t xml:space="preserve"> No aplica</t>
    </r>
    <r>
      <rPr>
        <b/>
        <sz val="10"/>
        <color rgb="FF222222"/>
        <rFont val="Arial"/>
        <family val="2"/>
      </rPr>
      <t xml:space="preserve">
Cuarto trimestre: </t>
    </r>
    <r>
      <rPr>
        <sz val="10"/>
        <color rgb="FF222222"/>
        <rFont val="Arial"/>
        <family val="2"/>
      </rPr>
      <t>No aplica</t>
    </r>
    <r>
      <rPr>
        <b/>
        <sz val="10"/>
        <color rgb="FF222222"/>
        <rFont val="Arial"/>
        <family val="2"/>
      </rPr>
      <t xml:space="preserve">
</t>
    </r>
  </si>
  <si>
    <t>Ejecutar el Plan de Trabajo Anual de Seguridad y Salud en el Trabajo - SST</t>
  </si>
  <si>
    <t>Plan de trabajo anual ejecutado</t>
  </si>
  <si>
    <r>
      <rPr>
        <b/>
        <sz val="10"/>
        <color rgb="FF222222"/>
        <rFont val="Arial"/>
        <family val="2"/>
      </rPr>
      <t xml:space="preserve">Primer trimestre: </t>
    </r>
    <r>
      <rPr>
        <sz val="10"/>
        <color rgb="FF222222"/>
        <rFont val="Arial"/>
        <family val="2"/>
      </rPr>
      <t xml:space="preserve">Durante el trimestre se ejecutaron actividades programadas en el plan anual de trabajo así: inducción y reinducción de SST a servidores/as y contratistas; inspecciones a botiquines, extintores y camillas como alistamiento para el cambio de sede; seguimiento a las condiciones de salud en el marco de la emergencia sanitaria por el COVID-19 y entrega de insumos de bioseguridad; avance en la actualización e implementación del PVE para la prevención de desórdenes musculoesqueléticos con la aplicación de la encuesta de sintomatología osteomuscular y la planeación de actividades con fisioterapeuta asignada por la ARL Seguros Bolívar; programación y ejecución de actividades del programa de estilos de vida saludable; capacitación en manejo defensivo al conductor de la entidad y taller comportamental y de cultura ciudadana como intervención de seguridad vial. 
</t>
    </r>
    <r>
      <rPr>
        <b/>
        <sz val="10"/>
        <color rgb="FF222222"/>
        <rFont val="Arial"/>
        <family val="2"/>
      </rPr>
      <t xml:space="preserve">
Segundo Trimestre:</t>
    </r>
    <r>
      <rPr>
        <sz val="10"/>
        <color rgb="FF222222"/>
        <rFont val="Arial"/>
        <family val="2"/>
      </rPr>
      <t xml:space="preserve"> Durante el trimestre se ejecutaron actividades programadas en el plan anual de trabajo así: conformación de los comités paritario en Seguridad y Salud en el Trabajo y de Convivencia Laboral, actualización de la matriz legal, ejecución de las evaluaciones medicas ocupacionales periódicas, actualización de la matriz de peligros y del plan de emergencias con la asesoría de la ARL, inspección de botiquines, camillas y extintores, conformación de la brigada de emergencias e inicio del proceso de capacitación específico, capacitación sobre el síndrome de Burnout, riesgo cardiovascular e investigación de accidentes de trabajo. De igual forma, se adelantaron acciones propias de gestión en Seguridad y Salud en el trabajo como el reporte e investigación de un accidente de trabajo grave, la atención a requerimientos por parte de la ARL Seguros Bolívar, visitas de verificación de puestos de trabajo del personal postulado a la política de Teletrabajo, inspecciones locativas a oficinas y parqueadero, seguimiento a las condiciones de salud en el marco de la pandemia por el COVID-19, entre otras. 
Seguimiento: Francy Milena López García
</t>
    </r>
    <r>
      <rPr>
        <b/>
        <sz val="10"/>
        <color rgb="FF222222"/>
        <rFont val="Arial"/>
        <family val="2"/>
      </rPr>
      <t xml:space="preserve">Tercer trimestre: </t>
    </r>
    <r>
      <rPr>
        <sz val="10"/>
        <color rgb="FF222222"/>
        <rFont val="Arial"/>
        <family val="2"/>
      </rPr>
      <t>Durante el trimestre se ejecutaron las actividades programadas así: revisión de la matriz de requisitos legales (normograma); aplicación de la batería de riesgo psicosocial al personal de planta; inspección a equipos de emergencia; implementación de la campaña "de una vez para siempre" con la temática de prevención de caídas; implementación del programa de riesgo biomecánico (prevención de lesiones osteomusculares) con el desarrollo de evaluaciones osteomusculares y socialización de la aplicación ACTIVATE para el desarrollo de pausas activas; seguimiento a las condiciones de salud en el marco del protocolo de bioseguridad; capacitaciones presenciales, virtuales y online en Pista Integral Intermedia primeros auxilios, evacuación y contra incendios, acoso laboral y comité de convivencia laboral, formación brigada intermedia primeros auxilios, actualización auditor SG SST, formación brigada básica contra incendio, Riesgo Público, Taller Comité de Convivencia: prevención del acoso laboral, Taller COPASST e Identificación de peligros; suscripción de las resoluciones de conformación de los comités paritario en SST y de Convivencia Laboral; mensajes de promoción y prevención; inspecciones locativas y seguimiento a la ejecución de recomendaciones; elaboración del formato para el reporte de incidentes, actos y condiciones inseguras.</t>
    </r>
    <r>
      <rPr>
        <b/>
        <sz val="10"/>
        <color rgb="FF222222"/>
        <rFont val="Arial"/>
        <family val="2"/>
      </rPr>
      <t xml:space="preserve">
Seguimiento: </t>
    </r>
    <r>
      <rPr>
        <sz val="10"/>
        <color rgb="FF222222"/>
        <rFont val="Arial"/>
        <family val="2"/>
      </rPr>
      <t xml:space="preserve">Francy Milena López García
</t>
    </r>
    <r>
      <rPr>
        <b/>
        <sz val="10"/>
        <color rgb="FF222222"/>
        <rFont val="Arial"/>
        <family val="2"/>
      </rPr>
      <t xml:space="preserve">Cuarto trimestre: </t>
    </r>
    <r>
      <rPr>
        <sz val="10"/>
        <color rgb="FF222222"/>
        <rFont val="Arial"/>
        <family val="2"/>
      </rPr>
      <t xml:space="preserve">Durante el trimestre se han ejecutado las actividades programadas así: inducción general sobre SST; promoción de la realización de pausas activas en el marco del programa de estilos de vida y trabajo saludable y del PVE osteomuscular; planeación y participación en el Simulacro Distrital de Evacuación del 4 de octubre, asistencia de dos brigadistas a capacitación en formación Brigada Intermedia contraincendios, capacitación en prevención y manejo de incendios y capacitación en primeros auxilios básicos, en el marco de la Preparación y Respuesta ante emergencias; Reporte e investigación de un accidente de trabajo leve por caída a distinto nivel de una contratista de la Subdirección Académica; Reporte e investigación de accidente de trabajo por accidente de tránsito de cuatro colaboradores de la entidad; seguimiento a las condiciones de salud del personal a través de la remisión y revisión del formulario de reporte; asistencia a taller sobre el Sistema Globalmente Armonizado y Etiquetado de Productos Químicos; avance en la ejecución de acción programada en el Plan de Mejoramiento por procesos, relacionada con la entrega de la documentación del SG SST a los colaboradores; prevención del riesgo público, vial y locativo a través de piezas gráficas informativas; revisión y actualización de la Política SST, los objetivos del SG SST y las responsabilidades específicas de SST; actividad lúdica en prevención del consumo de alcohol, drogas y tabaco. Se encuentra pendiente por ejecutar y reportar la Auditoria del SG SST, la revisión por la dirección, la formulación de acciones de mejora, correctivas o preventivas, en caso de que aplique y la autoevaluación bajo estándares mínimos, las cuales son complementarias. </t>
    </r>
    <r>
      <rPr>
        <b/>
        <sz val="10"/>
        <color rgb="FF222222"/>
        <rFont val="Arial"/>
        <family val="2"/>
      </rPr>
      <t xml:space="preserve">
Seguimiento: </t>
    </r>
    <r>
      <rPr>
        <sz val="10"/>
        <color rgb="FF222222"/>
        <rFont val="Arial"/>
        <family val="2"/>
      </rPr>
      <t>Francy Milena López García</t>
    </r>
  </si>
  <si>
    <r>
      <rPr>
        <b/>
        <sz val="10"/>
        <color rgb="FF222222"/>
        <rFont val="Arial"/>
        <family val="2"/>
      </rPr>
      <t xml:space="preserve">Primer trimestre: </t>
    </r>
    <r>
      <rPr>
        <sz val="10"/>
        <color rgb="FF222222"/>
        <rFont val="Arial"/>
        <family val="2"/>
      </rPr>
      <t xml:space="preserve">Archivo de gestión físico y digital de la Subserie Planes de Trabajo Anuales de Seguridad y Salud en el Trabajo.
</t>
    </r>
    <r>
      <rPr>
        <b/>
        <sz val="10"/>
        <color rgb="FF222222"/>
        <rFont val="Arial"/>
        <family val="2"/>
      </rPr>
      <t xml:space="preserve">Segundo trimestre: </t>
    </r>
    <r>
      <rPr>
        <sz val="10"/>
        <color rgb="FF222222"/>
        <rFont val="Arial"/>
        <family val="2"/>
      </rPr>
      <t xml:space="preserve">Archivo de gestión físico y digital de la Subserie Planes de Trabajo Anuales de Seguridad y Salud en el Trabajo.
</t>
    </r>
    <r>
      <rPr>
        <b/>
        <sz val="10"/>
        <color rgb="FF222222"/>
        <rFont val="Arial"/>
        <family val="2"/>
      </rPr>
      <t xml:space="preserve">Tercer trimestre: </t>
    </r>
    <r>
      <rPr>
        <sz val="10"/>
        <color rgb="FF222222"/>
        <rFont val="Arial"/>
        <family val="2"/>
      </rPr>
      <t xml:space="preserve">Archivo de gestión físico y digital de la Subserie Planes de Trabajo Anuales de Seguridad y Salud en el Trabajo.
</t>
    </r>
    <r>
      <rPr>
        <b/>
        <sz val="10"/>
        <color rgb="FF222222"/>
        <rFont val="Arial"/>
        <family val="2"/>
      </rPr>
      <t xml:space="preserve">Cuarto trimestre: </t>
    </r>
    <r>
      <rPr>
        <sz val="10"/>
        <color rgb="FF222222"/>
        <rFont val="Arial"/>
        <family val="2"/>
      </rPr>
      <t>Archivo de gestión físico y digital de la Subserie Planes de Trabajo Anuales de Seguridad y Salud en el Trabajo.</t>
    </r>
    <r>
      <rPr>
        <b/>
        <sz val="10"/>
        <color rgb="FF222222"/>
        <rFont val="Arial"/>
        <family val="2"/>
      </rPr>
      <t xml:space="preserve">
Seguimiento: </t>
    </r>
    <r>
      <rPr>
        <sz val="10"/>
        <color rgb="FF222222"/>
        <rFont val="Arial"/>
        <family val="2"/>
      </rPr>
      <t>Francy López</t>
    </r>
  </si>
  <si>
    <t>Comité Institucional de Gestión y Desempeño
Comité Paritario de Seguridad y Salud en el Trabajo</t>
  </si>
  <si>
    <t>Subdirectora Administrativa, Financiera y de Control Disciplinario</t>
  </si>
  <si>
    <t>Aplicar la autoevaluación de Estándares Mínimos del Sistema de Gestión de la Seguridad y Salud en el Trabajo de la Entidad, conforme lo establecido en la Resolución 312 de 2019.</t>
  </si>
  <si>
    <t>Contratista encargado del SG SST  Subdirección Administrativa, Financiera y Control Disciplinario</t>
  </si>
  <si>
    <t>Autoevaluación 2022</t>
  </si>
  <si>
    <r>
      <rPr>
        <b/>
        <sz val="10"/>
        <color rgb="FF222222"/>
        <rFont val="Arial"/>
        <family val="2"/>
      </rPr>
      <t xml:space="preserve">Primer Trimestre: </t>
    </r>
    <r>
      <rPr>
        <sz val="10"/>
        <color rgb="FF222222"/>
        <rFont val="Arial"/>
        <family val="2"/>
      </rPr>
      <t>Actividad programada para el cuarto trimestre</t>
    </r>
    <r>
      <rPr>
        <b/>
        <sz val="10"/>
        <color rgb="FF222222"/>
        <rFont val="Arial"/>
        <family val="2"/>
      </rPr>
      <t xml:space="preserve">
Segundo Trimestre: </t>
    </r>
    <r>
      <rPr>
        <sz val="10"/>
        <color rgb="FF222222"/>
        <rFont val="Arial"/>
        <family val="2"/>
      </rPr>
      <t xml:space="preserve">Actividad programada para el cuarto trimestre
Seguimiento: Francy López
</t>
    </r>
    <r>
      <rPr>
        <b/>
        <sz val="10"/>
        <color rgb="FF222222"/>
        <rFont val="Arial"/>
        <family val="2"/>
      </rPr>
      <t xml:space="preserve">Tercer trimestre: </t>
    </r>
    <r>
      <rPr>
        <sz val="10"/>
        <color rgb="FF222222"/>
        <rFont val="Arial"/>
        <family val="2"/>
      </rPr>
      <t xml:space="preserve">Actividad programada para el cuarto trimestre
Seguimiento: Francy Milena López García
</t>
    </r>
    <r>
      <rPr>
        <b/>
        <sz val="10"/>
        <color rgb="FF222222"/>
        <rFont val="Arial"/>
        <family val="2"/>
      </rPr>
      <t xml:space="preserve">Cuarto trimestre: </t>
    </r>
    <r>
      <rPr>
        <sz val="10"/>
        <color rgb="FF222222"/>
        <rFont val="Arial"/>
        <family val="2"/>
      </rPr>
      <t>La autoevaluación será aplicada una vez se ejecuten las actividades pendientes del plan de trabajo anual.</t>
    </r>
    <r>
      <rPr>
        <b/>
        <sz val="10"/>
        <color rgb="FF222222"/>
        <rFont val="Arial"/>
        <family val="2"/>
      </rPr>
      <t xml:space="preserve">
Seguimiento: </t>
    </r>
    <r>
      <rPr>
        <sz val="10"/>
        <color rgb="FF222222"/>
        <rFont val="Arial"/>
        <family val="2"/>
      </rPr>
      <t>Francy Milena López García</t>
    </r>
    <r>
      <rPr>
        <b/>
        <sz val="10"/>
        <color rgb="FF222222"/>
        <rFont val="Arial"/>
        <family val="2"/>
      </rPr>
      <t xml:space="preserve">
</t>
    </r>
  </si>
  <si>
    <r>
      <rPr>
        <b/>
        <sz val="10"/>
        <color rgb="FF222222"/>
        <rFont val="Arial"/>
        <family val="2"/>
      </rPr>
      <t xml:space="preserve">Primer trimestre:  </t>
    </r>
    <r>
      <rPr>
        <sz val="10"/>
        <color rgb="FF222222"/>
        <rFont val="Arial"/>
        <family val="2"/>
      </rPr>
      <t xml:space="preserve">No aplica
</t>
    </r>
    <r>
      <rPr>
        <b/>
        <sz val="10"/>
        <color rgb="FF222222"/>
        <rFont val="Arial"/>
        <family val="2"/>
      </rPr>
      <t xml:space="preserve">Segundo trimestre:  </t>
    </r>
    <r>
      <rPr>
        <sz val="10"/>
        <color rgb="FF222222"/>
        <rFont val="Arial"/>
        <family val="2"/>
      </rPr>
      <t xml:space="preserve">No aplica
</t>
    </r>
    <r>
      <rPr>
        <b/>
        <sz val="10"/>
        <color rgb="FF222222"/>
        <rFont val="Arial"/>
        <family val="2"/>
      </rPr>
      <t xml:space="preserve">Tercer trimestre: </t>
    </r>
    <r>
      <rPr>
        <sz val="10"/>
        <color rgb="FF222222"/>
        <rFont val="Arial"/>
        <family val="2"/>
      </rPr>
      <t xml:space="preserve">No aplica
</t>
    </r>
    <r>
      <rPr>
        <b/>
        <sz val="10"/>
        <color rgb="FF222222"/>
        <rFont val="Arial"/>
        <family val="2"/>
      </rPr>
      <t xml:space="preserve">Cuarto trimestre:
Seguimiento: </t>
    </r>
  </si>
  <si>
    <t xml:space="preserve">Formular el plan de trabajo SST anual para la siguiente vigencia </t>
  </si>
  <si>
    <t>Plan de trabajo anual 2023</t>
  </si>
  <si>
    <r>
      <rPr>
        <b/>
        <sz val="10"/>
        <color rgb="FF222222"/>
        <rFont val="Arial"/>
        <family val="2"/>
      </rPr>
      <t xml:space="preserve">Primer Trimestre: </t>
    </r>
    <r>
      <rPr>
        <sz val="10"/>
        <color rgb="FF222222"/>
        <rFont val="Arial"/>
        <family val="2"/>
      </rPr>
      <t>Actividad programada para el cuarto trimestre</t>
    </r>
    <r>
      <rPr>
        <b/>
        <sz val="10"/>
        <color rgb="FF222222"/>
        <rFont val="Arial"/>
        <family val="2"/>
      </rPr>
      <t xml:space="preserve">
Segundo Trimestre: </t>
    </r>
    <r>
      <rPr>
        <sz val="10"/>
        <color rgb="FF222222"/>
        <rFont val="Arial"/>
        <family val="2"/>
      </rPr>
      <t>Actividad programada para el cuarto trimestre</t>
    </r>
    <r>
      <rPr>
        <b/>
        <sz val="10"/>
        <color rgb="FF222222"/>
        <rFont val="Arial"/>
        <family val="2"/>
      </rPr>
      <t xml:space="preserve">
</t>
    </r>
    <r>
      <rPr>
        <sz val="10"/>
        <color rgb="FF222222"/>
        <rFont val="Arial"/>
        <family val="2"/>
      </rPr>
      <t xml:space="preserve">Seguimiento: Francy López
</t>
    </r>
    <r>
      <rPr>
        <b/>
        <sz val="10"/>
        <color rgb="FF222222"/>
        <rFont val="Arial"/>
        <family val="2"/>
      </rPr>
      <t xml:space="preserve">Tercer trimestre: </t>
    </r>
    <r>
      <rPr>
        <sz val="10"/>
        <color rgb="FF222222"/>
        <rFont val="Arial"/>
        <family val="2"/>
      </rPr>
      <t>Actividad programada para el cuarto trimestre
Seguimiento: Francy Milena López García</t>
    </r>
    <r>
      <rPr>
        <b/>
        <sz val="10"/>
        <color rgb="FF222222"/>
        <rFont val="Arial"/>
        <family val="2"/>
      </rPr>
      <t xml:space="preserve">
Cuarto trimestre: </t>
    </r>
    <r>
      <rPr>
        <sz val="10"/>
        <color rgb="FF222222"/>
        <rFont val="Arial"/>
        <family val="2"/>
      </rPr>
      <t>Se realizó la formulación preliminar del plan de trabajo anual 2023, el cual será validado posteriormente en Comité Institucional de Gestión y Desempeño.</t>
    </r>
    <r>
      <rPr>
        <b/>
        <sz val="10"/>
        <color rgb="FF222222"/>
        <rFont val="Arial"/>
        <family val="2"/>
      </rPr>
      <t xml:space="preserve">
Seguimiento: </t>
    </r>
    <r>
      <rPr>
        <sz val="10"/>
        <color rgb="FF222222"/>
        <rFont val="Arial"/>
        <family val="2"/>
      </rPr>
      <t>Francy Milena López García</t>
    </r>
  </si>
  <si>
    <r>
      <rPr>
        <b/>
        <sz val="10"/>
        <color rgb="FF222222"/>
        <rFont val="Arial"/>
        <family val="2"/>
      </rPr>
      <t xml:space="preserve">Primer trimestre:  </t>
    </r>
    <r>
      <rPr>
        <sz val="10"/>
        <color rgb="FF222222"/>
        <rFont val="Arial"/>
        <family val="2"/>
      </rPr>
      <t xml:space="preserve">No aplica
</t>
    </r>
    <r>
      <rPr>
        <b/>
        <sz val="10"/>
        <color rgb="FF222222"/>
        <rFont val="Arial"/>
        <family val="2"/>
      </rPr>
      <t xml:space="preserve">Segundo trimestre:  </t>
    </r>
    <r>
      <rPr>
        <sz val="10"/>
        <color rgb="FF222222"/>
        <rFont val="Arial"/>
        <family val="2"/>
      </rPr>
      <t xml:space="preserve">No aplica
</t>
    </r>
    <r>
      <rPr>
        <b/>
        <sz val="10"/>
        <color rgb="FF222222"/>
        <rFont val="Arial"/>
        <family val="2"/>
      </rPr>
      <t>Tercer trimestre</t>
    </r>
    <r>
      <rPr>
        <sz val="10"/>
        <color rgb="FF222222"/>
        <rFont val="Arial"/>
        <family val="2"/>
      </rPr>
      <t>: No aplica
Cuarto trimestre: Plan de trabajo en el formato establecido
Seguimiento: Francy López</t>
    </r>
  </si>
  <si>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</si>
  <si>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</si>
  <si>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</si>
  <si>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9. Plan Anticorrupción y de Atención al Ciudadano</t>
  </si>
  <si>
    <t>Ejecutar las actividades del PL-GTH-13-07 - Plan Gestión de Integridad IDEP formuladas para la vigencia 2022</t>
  </si>
  <si>
    <t>Ejecución del plan de integridad</t>
  </si>
  <si>
    <r>
      <rPr>
        <b/>
        <sz val="10"/>
        <color rgb="FF222222"/>
        <rFont val="Arial"/>
        <family val="2"/>
      </rPr>
      <t xml:space="preserve">Primer trimestre: </t>
    </r>
    <r>
      <rPr>
        <sz val="10"/>
        <color rgb="FF222222"/>
        <rFont val="Arial"/>
        <family val="2"/>
      </rPr>
      <t xml:space="preserve"> Se aprobó y publicó el Plan de gestión de Integridad de la vigencia 2022. Se convocó a los servidores publicos del IDEP para que se postulen como gestores de Integridad.
Se incluyó un taller de capacitación en Etica e Integridad como parte de las obligaciones del contrato suscrtito con la Caja de Compensación Compensar 
</t>
    </r>
    <r>
      <rPr>
        <b/>
        <sz val="10"/>
        <color rgb="FF222222"/>
        <rFont val="Arial"/>
        <family val="2"/>
      </rPr>
      <t>Segundo trimestre:</t>
    </r>
    <r>
      <rPr>
        <sz val="10"/>
        <color rgb="FF222222"/>
        <rFont val="Arial"/>
        <family val="2"/>
      </rPr>
      <t xml:space="preserve"> Se realizó la convocatoria prevista en la Resolución 037 de 2019 y mediante Resolución 055 del presente año nombró Gestoras de Integridad, previa manifestación de interés y verificación de los requisitos por parte del profesional con funciones de talento humano.
Las responsabilidades de las Gestoras de Integridad están definidas en el artículo sexto de la Resolución 037 de 2018. Dentro de las actividades propuestas para esta vigencia las Gestoras de Integridad asistieron a la capacitación de Inducción para nuevos gestores agenciada por la Secretaría General el pasado 6 de mayo. Con el fin de realizar análisis y monitoreo de la política de integridad, se aplicó una encuesta diligenciada por 39 servidores públicos, a partir de esta información se realizó diagnostico por parte de las gestoras de integridad, con fortalezas debilidades y oportunidades. Igualmente se realizó una actividad de apropiación de los valores del Código de Integridad, generando además a través de acta de reunión las propuestas de actividades para el segundo semestre de 2022 y con los resultados de este ejercicio se programaron las actividades del segundo semestre de 2022.
Finalmente, se realizaron dos acciones de capacitación asociadas a la política de Integridad, una de ellas el 21/06/2022 liderada por la Jefe de la Oficina Asesora Jurídica para el Comité de Gestión y Desempeño institucional y la segunda, sobre la Ley Disciplinaria realizada el 29/06/2022 a cargo de la Subdirección Administrativa, Financiera y de Control Disciplinario.
La participación del equipo Directivo en el curso de Integridad liderado por la Secretaría General, se proyectó para el segundo semestre del año 2022
Seguimiento: WIlson Farfán 
</t>
    </r>
    <r>
      <rPr>
        <b/>
        <sz val="10"/>
        <color rgb="FF222222"/>
        <rFont val="Arial"/>
        <family val="2"/>
      </rPr>
      <t xml:space="preserve">Tercer trimestre: </t>
    </r>
    <r>
      <rPr>
        <sz val="10"/>
        <color rgb="FF222222"/>
        <rFont val="Arial"/>
        <family val="2"/>
      </rPr>
      <t>El 16/08/2022 en el marco del Plan Institucional de Capacitación se adelantado la capacitación Ética e integridad en el servicio púbico.
Como actividad de las gestoras de integridad se reiteran los valores del codigo de integridad mediante piezas comunicativas en los escritorios de los equipos del IDEP
Entre los meses de junio y agosto de 2022, los directivos del IDEP realizaron el curso de Integridad, Transparencia y lucha contra la corrupción del DAFP.
El 18/08/2022 el IDEP participó en el lanzamiento de la "Senda de Integridad" agenciado por la Secretaría General.</t>
    </r>
    <r>
      <rPr>
        <b/>
        <sz val="10"/>
        <color rgb="FF222222"/>
        <rFont val="Arial"/>
        <family val="2"/>
      </rPr>
      <t xml:space="preserve">
Seguimiento: Willson Farfán Suárez
Cuarto trimestre: </t>
    </r>
    <r>
      <rPr>
        <sz val="10"/>
        <color rgb="FF222222"/>
        <rFont val="Arial"/>
        <family val="2"/>
      </rPr>
      <t xml:space="preserve">Se realizaron las siguientes acciones: En atención a la invitación realizada por la Secretaría General, el IDEP asistió a la capacitación Talleres para el diseño del SARLAFTI identificación, Análisis y Valoración de los Riesgos, con asistencia del profesional de talento humano y la jefa de la Oficina Asesora de Planeación.
La participación del equipo Directivo en el curso de Integridad liderado por la Secretaría General, se efectuó en el segundo semestre del año con la participación de: Director General, Subdirectores Jefes de Oficina y Jefes de Oficinas Asesoras.
El 15 de noviembre mediante comunicación electrónica al nuevo equipo Directivo del IDEP desde el proceso de Talento Humano se solicitó la realización del curso Integridad, transparencia y Lucha contra la Corrupción desarrollado por el Departamento administrativo de la Función Pública. </t>
    </r>
    <r>
      <rPr>
        <b/>
        <sz val="10"/>
        <color rgb="FF222222"/>
        <rFont val="Arial"/>
        <family val="2"/>
      </rPr>
      <t xml:space="preserve">
Seguimiento: Willson Farfán Suárez</t>
    </r>
  </si>
  <si>
    <r>
      <rPr>
        <b/>
        <u/>
        <sz val="10"/>
        <color rgb="FF222222"/>
        <rFont val="Arial"/>
        <family val="2"/>
      </rPr>
      <t xml:space="preserve">Primer trimestre: </t>
    </r>
    <r>
      <rPr>
        <u/>
        <sz val="10"/>
        <color rgb="FF222222"/>
        <rFont val="Arial"/>
        <family val="2"/>
      </rPr>
      <t xml:space="preserve">Plan de Integridad: http://www.idep.edu.co/sites/default/files/PL-GTH-13-07%20Plan%20Gestion%20de%20Integridad%202022_1.pdf
Convocatoria: Convocatoria Gestores de Integridad
Documento Oferta COMPENSAR 2022 ubicados en: https://drive.google.com/drive/folders/1P5qy895p1xi4ogLU999ZmHHwvFKR3_jm
</t>
    </r>
    <r>
      <rPr>
        <b/>
        <u/>
        <sz val="10"/>
        <color rgb="FF222222"/>
        <rFont val="Arial"/>
        <family val="2"/>
      </rPr>
      <t>Segundo Semestre:</t>
    </r>
    <r>
      <rPr>
        <u/>
        <sz val="10"/>
        <color rgb="FF222222"/>
        <rFont val="Arial"/>
        <family val="2"/>
      </rPr>
      <t xml:space="preserve"> </t>
    </r>
    <r>
      <rPr>
        <u/>
        <sz val="10"/>
        <color rgb="FF1155CC"/>
        <rFont val="Arial"/>
        <family val="2"/>
      </rPr>
      <t xml:space="preserve">https://drive.google.com/drive/folders/1VxtGsgLPgBDYWnwWjV83upeizmFvRJf2
</t>
    </r>
    <r>
      <rPr>
        <b/>
        <u/>
        <sz val="10"/>
        <color rgb="FF222222"/>
        <rFont val="Arial"/>
        <family val="2"/>
      </rPr>
      <t xml:space="preserve">Tercer trimestre: </t>
    </r>
    <r>
      <rPr>
        <u/>
        <sz val="10"/>
        <color rgb="FF222222"/>
        <rFont val="Arial"/>
        <family val="2"/>
      </rPr>
      <t xml:space="preserve">https://drive.google.com/drive/folders/1rh-HPrWFv6RUtyBrEObEIbmoVQ-oDDyX
</t>
    </r>
    <r>
      <rPr>
        <b/>
        <u/>
        <sz val="10"/>
        <color rgb="FF222222"/>
        <rFont val="Arial"/>
        <family val="2"/>
      </rPr>
      <t xml:space="preserve">
</t>
    </r>
    <r>
      <rPr>
        <sz val="10"/>
        <color rgb="FF000000"/>
        <rFont val="Arial"/>
        <family val="2"/>
      </rPr>
      <t>Cuarto trimestre: Evidencias registradas en carpeta drive en : https://drive.google.com/drive/folders/1e3QVhYRwXbNlEpWGmc0uBoJ6ej6073a1
Seguimiento: Willson Farfán Suarez</t>
    </r>
  </si>
  <si>
    <t>2. Plan Anual de Adquisiciones</t>
  </si>
  <si>
    <t>Realizar el 100% de los seguimientos al Proyecto de Inversión y  Plan Estratégico 2020-2024</t>
  </si>
  <si>
    <t>Profesional Especializado Oficina Asesora de Planeación</t>
  </si>
  <si>
    <t>Seguimientos del proyecto de inversión PEDI 2020-2024 (seguimiento trimestral)</t>
  </si>
  <si>
    <t>100% de los seguimientos al proyecto de inversión y al PEDI 2020-2024</t>
  </si>
  <si>
    <r>
      <rPr>
        <b/>
        <sz val="9"/>
        <color rgb="FF000000"/>
        <rFont val="Arial"/>
        <family val="2"/>
      </rPr>
      <t xml:space="preserve">Primer trimestre: </t>
    </r>
    <r>
      <rPr>
        <sz val="9"/>
        <color rgb="FF000000"/>
        <rFont val="Arial"/>
        <family val="2"/>
      </rPr>
      <t xml:space="preserve"> 31-03-2022:  Se realizó el seguimiento con corte a diciembre 2021,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t>
    </r>
    <r>
      <rPr>
        <b/>
        <sz val="9"/>
        <color rgb="FF000000"/>
        <rFont val="Arial"/>
        <family val="2"/>
      </rPr>
      <t xml:space="preserve">
Segundo trimestre:</t>
    </r>
    <r>
      <rPr>
        <sz val="9"/>
        <color rgb="FF000000"/>
        <rFont val="Arial"/>
        <family val="2"/>
      </rPr>
      <t xml:space="preserve">  Se presentó la programación y avance de cada meta proyecto de inversión, meta plan de desarrollo y producto MGA , así como la ejecución presupuestal del proyecto de inversión 7553, en el Comité Institucional de Gestión y Desempeño del 18 de abril, 9 de mayo, 6 de junio de 2022.
Se hizo seguimiento con corte a diciembre 2021, marzo 2022.
Seguimiento: Adriana Correa 
</t>
    </r>
    <r>
      <rPr>
        <b/>
        <sz val="9"/>
        <color rgb="FF000000"/>
        <rFont val="Arial"/>
        <family val="2"/>
      </rPr>
      <t>Tercer trimestre</t>
    </r>
    <r>
      <rPr>
        <sz val="9"/>
        <color rgb="FF000000"/>
        <rFont val="Arial"/>
        <family val="2"/>
      </rPr>
      <t xml:space="preserve">:  Se presentó la programación y avance de cada meta proyecto de inversión, meta plan de desarrollo y producto MGA , así como la ejecución presupuestal del proyecto de inversión 7553, en el Comité Institucional de Gestión y Desempeño del 18 de abril, 9 de mayo, 6 de junio de 2022.
Se hizo seguimiento con corte a diciembre 2021, marzo 2022, junio 2022
Seguimiento: Adriana Correa 
</t>
    </r>
    <r>
      <rPr>
        <b/>
        <sz val="9"/>
        <color rgb="FF000000"/>
        <rFont val="Arial"/>
        <family val="2"/>
      </rPr>
      <t xml:space="preserve">Cuarto trimestre: </t>
    </r>
    <r>
      <rPr>
        <sz val="9"/>
        <color rgb="FF000000"/>
        <rFont val="Arial"/>
        <family val="2"/>
      </rPr>
      <t>Se presentó la programación y avance de cada meta proyecto de inversión, meta plan de desarrollo y producto MGA , así como la ejecución presupuestal del proyecto de inversión 7553, en el Comité Institucional de Gestión y Desempeño del 18 de julio, 16 de agosto, 1 de septiembre, 13 de octubre de 2022.
Se hizo seguimiento con corte a diciembre 2021, marzo 2022, junio 2022, septiembre 2022.  El seguimiento con corte a diciembre 2022 se realiza en enero 2023.
Seguimiento:  Adriana Correa</t>
    </r>
  </si>
  <si>
    <r>
      <rPr>
        <b/>
        <sz val="9"/>
        <color rgb="FF000000"/>
        <rFont val="Arial"/>
        <family val="2"/>
      </rPr>
      <t xml:space="preserve">Primer trimestre: </t>
    </r>
    <r>
      <rPr>
        <sz val="9"/>
        <color rgb="FF000000"/>
        <rFont val="Arial"/>
        <family val="2"/>
      </rPr>
      <t xml:space="preserve">http://www.idep.edu.co/?q=content/proyectos-de-inversi%C3%B3n
\\192.168.1.251\120_oap\IDEP2021\120_19_INFORMES\2_Informes Otras Entidades
Actas de Comité Institucional de Gestión y Desempeño
</t>
    </r>
    <r>
      <rPr>
        <b/>
        <sz val="9"/>
        <color rgb="FF000000"/>
        <rFont val="Arial"/>
        <family val="2"/>
      </rPr>
      <t xml:space="preserve">Segundo trimestre: </t>
    </r>
    <r>
      <rPr>
        <sz val="9"/>
        <color rgb="FF000000"/>
        <rFont val="Arial"/>
        <family val="2"/>
      </rPr>
      <t xml:space="preserve">http://www.idep.edu.co/?q=content/proyectos-de-inversi%C3%B3n
  \\192.168.1.251\120_oap\IDEP2021\120_19_INFORMES\2_Informes Otras Entidades
Actas de Comité Institucional de Gestión y Desempeño
</t>
    </r>
    <r>
      <rPr>
        <b/>
        <sz val="9"/>
        <color rgb="FF000000"/>
        <rFont val="Arial"/>
        <family val="2"/>
      </rPr>
      <t>Tercer trimestre</t>
    </r>
    <r>
      <rPr>
        <sz val="9"/>
        <color rgb="FF000000"/>
        <rFont val="Arial"/>
        <family val="2"/>
      </rPr>
      <t xml:space="preserve">: http://www.idep.edu.co/?q=es/content/proyectos-de-inversion
Actas de Comité Institucional de Gestión y Desempeño
Seguimiento: Adriana Correa
</t>
    </r>
    <r>
      <rPr>
        <b/>
        <sz val="9"/>
        <color rgb="FF000000"/>
        <rFont val="Arial"/>
        <family val="2"/>
      </rPr>
      <t xml:space="preserve">Cuarto trimestre: </t>
    </r>
    <r>
      <rPr>
        <sz val="9"/>
        <color rgb="FF000000"/>
        <rFont val="Arial"/>
        <family val="2"/>
      </rPr>
      <t>http://www.idep.edu.co/?q=es/content/proyectos-de-inversion
Actas de Comité Institucional de Gestión y Desempeño</t>
    </r>
    <r>
      <rPr>
        <b/>
        <sz val="9"/>
        <color rgb="FF000000"/>
        <rFont val="Arial"/>
        <family val="2"/>
      </rPr>
      <t xml:space="preserve">
Seguimiento: </t>
    </r>
    <r>
      <rPr>
        <sz val="9"/>
        <color rgb="FF000000"/>
        <rFont val="Arial"/>
        <family val="2"/>
      </rPr>
      <t>Adriana Correa</t>
    </r>
  </si>
  <si>
    <t>Comité Institucional de Gestión y Desempeño</t>
  </si>
  <si>
    <t xml:space="preserve">Jefe Oficina Asesora de Planeación </t>
  </si>
  <si>
    <t>Actualizar el Mapa de Riesgos de la Entidad, que contenga riesgos estratégicos, SARLAFT</t>
  </si>
  <si>
    <t>Jefe Oficina Asesora de Planeación
Contratista Oficina Asesora de Planeación</t>
  </si>
  <si>
    <t xml:space="preserve">
Actualización Mapa de riesgos </t>
  </si>
  <si>
    <t>Mapa de riesgos actualizado con los riesgos estrategicos, SARLAF</t>
  </si>
  <si>
    <t>Jefe Oficina Asesora de Planeación</t>
  </si>
  <si>
    <r>
      <rPr>
        <sz val="9"/>
        <color theme="1"/>
        <rFont val="Arial"/>
        <family val="2"/>
      </rPr>
      <t xml:space="preserve">
Realizar la revisón del mapa de riesgos del IDEP teniendo en cuenta la circular 026 del 2021 "</t>
    </r>
    <r>
      <rPr>
        <sz val="8"/>
        <color theme="1"/>
        <rFont val="Arial"/>
        <family val="2"/>
      </rPr>
      <t>LINEAMIENTOS PARA LA IDENTIFICACIÓN Y ADMINISTRACIÓN DE LOS
RIESGOS DE LA AGENDA 2030 -OBJETIVOS DE DESARROLLO SOSTENIBLE ODS- EN
LAS ENTIDADES DISTRITALES"</t>
    </r>
  </si>
  <si>
    <t xml:space="preserve">Jefe Oficina Asesora de Planeación
Contratista MIPG
 Asesora Subdirección Académica
</t>
  </si>
  <si>
    <t>Revisión del Mapa Riesgos teniendo en cuenta la circular 026 del 2021</t>
  </si>
  <si>
    <t xml:space="preserve">Mapa de riesgos actualizdo </t>
  </si>
  <si>
    <t>El propósito de esta dimensión es articular todos los mecanismos que contribuyan a que la entidad sea eficiente, efectiva y eficaz en su gestión interna.</t>
  </si>
  <si>
    <t xml:space="preserve">Gestión Presupuestal y eficiencia del gasto público
(Planeación) </t>
  </si>
  <si>
    <t>Gestionar la elaboración del anteproyecto de presupuesto de la vigencia 2023</t>
  </si>
  <si>
    <t>Profesional especializado Presupuesto 222-07</t>
  </si>
  <si>
    <t>Anteproyecto</t>
  </si>
  <si>
    <t>Un anteproyecto</t>
  </si>
  <si>
    <t>Comité de seguimiento a la ejecución presupuestal.
Comité técnico de sostenibilidad del sistema de contabilidad pública.
Comité de Normalización de Cartera
Comité de Seguimiento y Control Financiero</t>
  </si>
  <si>
    <t>Gestión para el resultado con Valores
(Operación interna)</t>
  </si>
  <si>
    <t>Gestión Presupuestal y eficiencia del gasto público 
(Ejecución)</t>
  </si>
  <si>
    <t>Presentar al CIGD el seguimiento a la ejecución presupuestal trimestralmente</t>
  </si>
  <si>
    <t>Ejecución presupuestal</t>
  </si>
  <si>
    <t>4 seguimientos</t>
  </si>
  <si>
    <r>
      <rPr>
        <b/>
        <sz val="10"/>
        <color rgb="FF222222"/>
        <rFont val="Arial"/>
        <family val="2"/>
      </rPr>
      <t>Primer trimestre:</t>
    </r>
    <r>
      <rPr>
        <b/>
        <i/>
        <sz val="10"/>
        <color rgb="FF222222"/>
        <rFont val="Arial"/>
        <family val="2"/>
      </rPr>
      <t xml:space="preserve"> </t>
    </r>
    <r>
      <rPr>
        <sz val="10"/>
        <color rgb="FF222222"/>
        <rFont val="Arial"/>
        <family val="2"/>
      </rPr>
      <t>En CIGD, realizado el día 28 de marzo de 2022, mediante acta N°  5 de la misma fecha, se expuso por parte de la Subdirectora Adminitrativa, Financiera y de Control Disciplinario y el Profesional Especializado Responsable de Presupuesto, la situación presupuestal de la entidad con fechas de corte 31 de diciembre de 2021 y 25 de marzo de 2022., detallando temas como presupuesto aprobado para cada vigencia, al igual que  compromisos y giros acumulados y la participación porcentual des estos con respecto al presupuesto aprobado. Adicionalmente, se socializo con los miembros del comité un comparativo en detalle de funcionamiento e inversión entre las vigencias 2021 y 2022 a efectos deinformar el presupuesto en detalle para cada uno y las posibles contingencias que se puedan presentar como resultado de la diferencia detectada entre el presupuesto solicitado en mesa de trabajo con la SHD, el presupuesto aprobado de acuerdo con las directrices impartidas y el presupuesto ejecutado a la fecha.</t>
    </r>
    <r>
      <rPr>
        <b/>
        <sz val="10"/>
        <color rgb="FF222222"/>
        <rFont val="Arial"/>
        <family val="2"/>
      </rPr>
      <t xml:space="preserve">
Segundo trimestre:</t>
    </r>
    <r>
      <rPr>
        <sz val="10"/>
        <color rgb="FF222222"/>
        <rFont val="Arial"/>
        <family val="2"/>
      </rPr>
      <t xml:space="preserve"> En CIGD, realizado en el mes de mayo, mediante acta No. 07 se expuso la ejecución presupuestal 2022.Se efectuaron cierres mensuales correspondientes al segundo trimestre de la presente vigencia,  efectuando  los correspondientes  analisis, conciliación y formalizacion de informes presupuestales requeridos por los entes de control. Adicionalmente, se remitieron dichos informes de manera oportuna a entes de control al igual que se publicaron en la pagina de la entidad.
</t>
    </r>
    <r>
      <rPr>
        <b/>
        <sz val="10"/>
        <color rgb="FF222222"/>
        <rFont val="Arial"/>
        <family val="2"/>
      </rPr>
      <t>Tercer trimestre</t>
    </r>
    <r>
      <rPr>
        <sz val="10"/>
        <color rgb="FF222222"/>
        <rFont val="Arial"/>
        <family val="2"/>
      </rPr>
      <t xml:space="preserve">:  En CIGD Actas Numeros 11 del 05 de julio, 12 del 18 de julio, 14 del 16 de agosto, 16 del 12 de septiembre y 17 del 29 de septiembre se tocaron temas relacionados con la situación financiera y presupuestal de la entidad y, con el anteproyecto de presupuesto para la vigencia 2023.
Seguimiento: 
</t>
    </r>
    <r>
      <rPr>
        <b/>
        <sz val="10"/>
        <color rgb="FF222222"/>
        <rFont val="Arial"/>
        <family val="2"/>
      </rPr>
      <t xml:space="preserve">
Cuarto trimestre: </t>
    </r>
    <r>
      <rPr>
        <sz val="10"/>
        <color rgb="FF222222"/>
        <rFont val="Arial"/>
        <family val="2"/>
      </rPr>
      <t>En CIGD Actas Numeros 18 del 13 de octubre, 21 del 30 de noviembre, se socializaron temas relacionados con la situacion financiera y presupuestal de la entidad. No obstante, teniendo en cuenta la fecha de elaboración del presente informe, se socializará la situación presupuestal a 16 de diciembre en comité del próximo 19 de diciembre y se llevara al primer comite de la vigencia 2023, las actividades, resultados y situación presupuestal que se origine resultado del cierre presupuestal de la presente vigencia</t>
    </r>
    <r>
      <rPr>
        <b/>
        <sz val="10"/>
        <color rgb="FF222222"/>
        <rFont val="Arial"/>
        <family val="2"/>
      </rPr>
      <t xml:space="preserve">
Seguimiento: </t>
    </r>
  </si>
  <si>
    <r>
      <rPr>
        <b/>
        <sz val="10"/>
        <color rgb="FF222222"/>
        <rFont val="Arial"/>
        <family val="2"/>
      </rPr>
      <t xml:space="preserve">Primer trimestre: </t>
    </r>
    <r>
      <rPr>
        <sz val="10"/>
        <color rgb="FF222222"/>
        <rFont val="Arial"/>
        <family val="2"/>
      </rPr>
      <t xml:space="preserve">Acta del CIGD 5 del 28 de marzo de 2022
</t>
    </r>
    <r>
      <rPr>
        <b/>
        <sz val="10"/>
        <color rgb="FF222222"/>
        <rFont val="Arial"/>
        <family val="2"/>
      </rPr>
      <t xml:space="preserve">Segundo trimestre: </t>
    </r>
    <r>
      <rPr>
        <sz val="10"/>
        <color rgb="FF222222"/>
        <rFont val="Arial"/>
        <family val="2"/>
      </rPr>
      <t xml:space="preserve">Carpeta denominada </t>
    </r>
    <r>
      <rPr>
        <b/>
        <i/>
        <sz val="10"/>
        <color rgb="FF222222"/>
        <rFont val="Arial"/>
        <family val="2"/>
      </rPr>
      <t xml:space="preserve">"Cierre Presupuestal 2022" </t>
    </r>
    <r>
      <rPr>
        <sz val="10"/>
        <color rgb="FF222222"/>
        <rFont val="Arial"/>
        <family val="2"/>
      </rPr>
      <t xml:space="preserve"> , que reposa en la carpeta compartida "300_SAYyCD".
</t>
    </r>
    <r>
      <rPr>
        <b/>
        <sz val="10"/>
        <color rgb="FF222222"/>
        <rFont val="Arial"/>
        <family val="2"/>
      </rPr>
      <t xml:space="preserve">Tercer trimestre: </t>
    </r>
    <r>
      <rPr>
        <sz val="10"/>
        <color rgb="FF222222"/>
        <rFont val="Arial"/>
        <family val="2"/>
      </rPr>
      <t>Actas de comité que reposan en la Dirección General de la entidad</t>
    </r>
    <r>
      <rPr>
        <b/>
        <sz val="10"/>
        <color rgb="FF222222"/>
        <rFont val="Arial"/>
        <family val="2"/>
      </rPr>
      <t xml:space="preserve">
Cuarto trimestre: </t>
    </r>
    <r>
      <rPr>
        <sz val="10"/>
        <color rgb="FF222222"/>
        <rFont val="Arial"/>
        <family val="2"/>
      </rPr>
      <t>Actas de comité que reposan en la Dirección General de la entidad</t>
    </r>
    <r>
      <rPr>
        <b/>
        <sz val="10"/>
        <color rgb="FF222222"/>
        <rFont val="Arial"/>
        <family val="2"/>
      </rPr>
      <t xml:space="preserve">
Seguimiento: </t>
    </r>
  </si>
  <si>
    <t>Comité Institucional de Gestión y Desempeño 
Comité técnico de sostenibilidad contable
Comité de Coordinación de Control Interno</t>
  </si>
  <si>
    <t>Realizar seguimiento al Plan Anual de Caja mensualmente</t>
  </si>
  <si>
    <t>Tesorero(a) General</t>
  </si>
  <si>
    <t>Seguimiento PAC</t>
  </si>
  <si>
    <t>Tesorero General</t>
  </si>
  <si>
    <t>1. Plan Institucional de Archivos de la Entidad ­PINAR</t>
  </si>
  <si>
    <t>No Aplica</t>
  </si>
  <si>
    <t>Presentar el plan de sostenibilidad contable para la vigencia</t>
  </si>
  <si>
    <t>Profesional especializado Contabilidad 222-04</t>
  </si>
  <si>
    <t>Evaluación al plan de sostenibilidad</t>
  </si>
  <si>
    <r>
      <rPr>
        <sz val="9"/>
        <color rgb="FF1155CC"/>
        <rFont val="Arial"/>
        <family val="2"/>
      </rPr>
      <t xml:space="preserve">Primer trimestre: Página web del IDEP 
http://www.idep.edu.co/?q=es/node/37
Segundo trimestre: Página web del IDEP 
http://www.idep.edu.co/?q=es/node/37
Tercer trimestre: Página web Institucional
http://www.idep.edu.co/?q=es/node/37
</t>
    </r>
    <r>
      <rPr>
        <b/>
        <sz val="9"/>
        <color rgb="FF1155CC"/>
        <rFont val="Arial"/>
        <family val="2"/>
      </rPr>
      <t xml:space="preserve">Cuarto trimestre:
Seguimiento: </t>
    </r>
    <r>
      <rPr>
        <sz val="9"/>
        <color rgb="FF1155CC"/>
        <rFont val="Arial"/>
        <family val="2"/>
      </rPr>
      <t xml:space="preserve">
</t>
    </r>
  </si>
  <si>
    <t>Mejora Normativa</t>
  </si>
  <si>
    <t>Actualizar y divulgar en la página WEB las normas sectoriales de conformidad con el devenir de la realidad operativa del DEP</t>
  </si>
  <si>
    <t>Profesional especializado - Oficina Asesora Jurídica
 Contratista - Oficina Asesora Jurídica</t>
  </si>
  <si>
    <t>Normograma</t>
  </si>
  <si>
    <t>sumatoria</t>
  </si>
  <si>
    <r>
      <rPr>
        <b/>
        <sz val="10"/>
        <color rgb="FF222222"/>
        <rFont val="Arial"/>
        <family val="2"/>
      </rPr>
      <t>Primer trimestre:</t>
    </r>
    <r>
      <rPr>
        <sz val="10"/>
        <color rgb="FF222222"/>
        <rFont val="Arial"/>
        <family val="2"/>
      </rPr>
      <t xml:space="preserve"> De acuerdo a lo programado, esta actividad se realizará durante el segundo y cuarto trimestre de la vigencia, por lo que no se desarrollo durante el presente seguimiento
</t>
    </r>
    <r>
      <rPr>
        <b/>
        <sz val="10"/>
        <color rgb="FF222222"/>
        <rFont val="Arial"/>
        <family val="2"/>
      </rPr>
      <t>Segundo trimestre:</t>
    </r>
    <r>
      <rPr>
        <sz val="10"/>
        <color rgb="FF222222"/>
        <rFont val="Arial"/>
        <family val="2"/>
      </rPr>
      <t xml:space="preserve"> Durante el segundo trimestre de la vigencia, fue actualizado y publicado en la página del IDEP el 01 de junio de 2022, el normograma.
Seguimiento: Erika Boyaca 
</t>
    </r>
    <r>
      <rPr>
        <b/>
        <sz val="10"/>
        <color rgb="FF222222"/>
        <rFont val="Arial"/>
        <family val="2"/>
      </rPr>
      <t xml:space="preserve">Tercer trimestre: </t>
    </r>
    <r>
      <rPr>
        <sz val="10"/>
        <color rgb="FF222222"/>
        <rFont val="Arial"/>
        <family val="2"/>
      </rPr>
      <t>De acuerdo a lo programado, esta actividad se realizará durante el segundo y cuarto trimestre de la vigencia, por lo que no se desarrollo durante el presente seguimiento</t>
    </r>
    <r>
      <rPr>
        <b/>
        <sz val="10"/>
        <color rgb="FF222222"/>
        <rFont val="Arial"/>
        <family val="2"/>
      </rPr>
      <t xml:space="preserve">
Seguimiento: </t>
    </r>
    <r>
      <rPr>
        <sz val="10"/>
        <color rgb="FF222222"/>
        <rFont val="Arial"/>
        <family val="2"/>
      </rPr>
      <t xml:space="preserve">Ana Mercedes Zambrano Basto
</t>
    </r>
    <r>
      <rPr>
        <b/>
        <sz val="10"/>
        <color rgb="FF222222"/>
        <rFont val="Arial"/>
        <family val="2"/>
      </rPr>
      <t xml:space="preserve">Cuarto trimestre: </t>
    </r>
    <r>
      <rPr>
        <sz val="10"/>
        <color rgb="FF222222"/>
        <rFont val="Arial"/>
        <family val="2"/>
      </rPr>
      <t>Durante el segundo trimestre de la vigencia, fue actualizado y publicado en la página del IDEP el 02 de diciembre de 2022, el normograma.</t>
    </r>
    <r>
      <rPr>
        <b/>
        <sz val="10"/>
        <color rgb="FF222222"/>
        <rFont val="Arial"/>
        <family val="2"/>
      </rPr>
      <t xml:space="preserve">
Seguimiento: </t>
    </r>
    <r>
      <rPr>
        <sz val="10"/>
        <color rgb="FF222222"/>
        <rFont val="Arial"/>
        <family val="2"/>
      </rPr>
      <t>Ana Mercedes Zambrano Basto</t>
    </r>
  </si>
  <si>
    <r>
      <rPr>
        <b/>
        <u/>
        <sz val="10"/>
        <color rgb="FF222222"/>
        <rFont val="Arial"/>
        <family val="2"/>
      </rPr>
      <t xml:space="preserve">Primer trimestre: </t>
    </r>
    <r>
      <rPr>
        <u/>
        <sz val="10"/>
        <color rgb="FF222222"/>
        <rFont val="Arial"/>
        <family val="2"/>
      </rPr>
      <t xml:space="preserve">
http://www.idep.edu.co/sites/default/files/NORMOGRAMA%20IDEP%202022.xlsx
</t>
    </r>
    <r>
      <rPr>
        <b/>
        <u/>
        <sz val="10"/>
        <color rgb="FF222222"/>
        <rFont val="Arial"/>
        <family val="2"/>
      </rPr>
      <t>Segundo trimestre:</t>
    </r>
    <r>
      <rPr>
        <u/>
        <sz val="10"/>
        <color rgb="FF222222"/>
        <rFont val="Arial"/>
        <family val="2"/>
      </rPr>
      <t xml:space="preserve"> 
http://www.idep.edu.co/sites/default/files/NORMOGRAMA%20IDEP%202022.xlsx
</t>
    </r>
    <r>
      <rPr>
        <b/>
        <u/>
        <sz val="10"/>
        <color rgb="FF222222"/>
        <rFont val="Arial"/>
        <family val="2"/>
      </rPr>
      <t xml:space="preserve">Tercer trimestre: </t>
    </r>
    <r>
      <rPr>
        <u/>
        <sz val="10"/>
        <color rgb="FF222222"/>
        <rFont val="Arial"/>
        <family val="2"/>
      </rPr>
      <t>www.idep.edu.co/sites/default/files/NORMOGRAMA%20IDEP%202022.xlsx</t>
    </r>
    <r>
      <rPr>
        <b/>
        <sz val="10"/>
        <color rgb="FF222222"/>
        <rFont val="Arial"/>
        <family val="2"/>
      </rPr>
      <t xml:space="preserve">
Cuarto trimestre: </t>
    </r>
    <r>
      <rPr>
        <u/>
        <sz val="10"/>
        <color rgb="FF222222"/>
        <rFont val="Arial"/>
        <family val="2"/>
      </rPr>
      <t>www.idep.edu.co/sites/default/files/NORMOGRAMA%20IDEP%202022.xlsx</t>
    </r>
    <r>
      <rPr>
        <b/>
        <sz val="10"/>
        <color rgb="FF222222"/>
        <rFont val="Arial"/>
        <family val="2"/>
      </rPr>
      <t xml:space="preserve">
</t>
    </r>
  </si>
  <si>
    <t>Comité de Conciliación
Comité de Contratación</t>
  </si>
  <si>
    <t>Oficina Asesora Jurídica</t>
  </si>
  <si>
    <t xml:space="preserve">Fortalecimiento organizacional  y simplificación de procesos </t>
  </si>
  <si>
    <t xml:space="preserve">Elaborar y ejecutar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</si>
  <si>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SAFyCD 219-02</t>
  </si>
  <si>
    <t>Plan de Mantenimiento y ejecución</t>
  </si>
  <si>
    <r>
      <rPr>
        <b/>
        <sz val="10"/>
        <color rgb="FF222222"/>
        <rFont val="Arial"/>
        <family val="2"/>
      </rPr>
      <t xml:space="preserve">Primer trimestre: </t>
    </r>
    <r>
      <rPr>
        <sz val="10"/>
        <color rgb="FF222222"/>
        <rFont val="Arial"/>
        <family val="2"/>
      </rPr>
      <t>Durante el primer trimestre de la vigencia 2022, continúo la contingencia de la pandemia del COVID 19 decretada por el Gobierno Nacional, las actividades laborales se continaron.
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continuaron con las actividades de aseo, limpieza de las areas de las instalaciones de las oficinas 402A - 402B - 805 Y 806 así como la desinfección de los puestos de trabajo, pisos y puertas de la entidad, asi como brigada de aseo general en las 4 oficinas,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1- Prestación de aseo y cafetería. (Actividades de limpieza y brigada de aseo)
2- Mantenimiento Preventivo y correctivo de la Camioneta MAZDA OBG 
3- Compra de elementos de ferreteria para el desmonte de los panes por temas de traslado de oficina</t>
    </r>
    <r>
      <rPr>
        <b/>
        <sz val="10"/>
        <color rgb="FF222222"/>
        <rFont val="Arial"/>
        <family val="2"/>
      </rPr>
      <t xml:space="preserve">
Segundo trimestre:</t>
    </r>
    <r>
      <rPr>
        <sz val="10"/>
        <color rgb="FF222222"/>
        <rFont val="Arial"/>
        <family val="2"/>
      </rPr>
      <t xml:space="preserve"> de la vigencia 2022, las actividades laborales se contunaron.
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suscrbieron los siguientes contratos:
Contrato No. 53 FAMOC DE PANEL
Contrato No. 63 Aseo y Cafeteria SEASIN LTDA
En este trimestre la entidad cambio de sede de sus oficina en la Tranversal 22A No. 61B-14 en esta se  de se realizaron las actividades de aseo, limpieza de todas las areas de la casa, desinfección de los puestos de trabajo, pisos y puertas de la entidad y del Sotano en la SED donde funciona el Archivo Central del IDEP, por parte de las operarias de la empresa SEASIN LTDA.
De igual manera se hizo entrega de las oficinas donde funcionaba el IDEP - Centro Empresarial Arrecife - 402A - 402B - 805 y  806, en la que se incluyeron actividades desistanación paneles de oficina, resane de paredes y aseo general.
Asi mismo la entidad distribuye a los servidores publicos que por alguna ocasión deben asistir a las intalaciones de la entidad los elementos de Bioseguridad, de igual manera envio a domicilio kit de bioseguiridad a los funcionarios del IDEP.
1- Prestación de aseo y cafetería. (Actividades de limpieza y brigada de aseo)
2- Mantenimiento Preventivo y correctivo de la Camioneta MAZDA OBG 
3- Compra de elementos de ferreteria para el desmonte de los panes por temas de traslado de oficina
Seguimiento: Lilia Correa
</t>
    </r>
    <r>
      <rPr>
        <b/>
        <sz val="10"/>
        <color rgb="FF222222"/>
        <rFont val="Arial"/>
        <family val="2"/>
      </rPr>
      <t>Tercer trimestre</t>
    </r>
    <r>
      <rPr>
        <sz val="10"/>
        <color rgb="FF222222"/>
        <rFont val="Arial"/>
        <family val="2"/>
      </rPr>
      <t xml:space="preserve">:de la vigencia 2022, las actividades laborales se contunaron.
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suscrbieron los siguientes contratos:
Contrato No. 53 FAMOC DE PANEL
Contrato No. 63 Aseo y Cafeteria SEASIN LTDA
En este trimestre se continuaron las actividades en la nueva sede del IDEP oficina en la Tranversal 22A No. 61B-14, se realizaron las actividades de aseo, limpieza de todas las areas de la casa, desinfección, limpieza de las areas de la nueva  sede del IDEP, así como la desinfección de baños, puestos de trabajo, pisos, escaleras, ventanas, jardin, patio, cocina, ventanas y puertas de la entidad, asi como brigada de aseo general, por parte de las operarias de la empresa Serviespeciales. Asi mismo presta el servicio de aseo en el Sotano en la SED donde funciona el Archivo Central del IDEP, por parte de las operarias de la empresa SEASIN LTDA.
Asi mismo la entidad distribuye a los servidores publicos que por alguna ocasión deben asistir a las intalaciones de la entidad los elementos de Bioseguridad, de igual manera envio a domicilio kit de bioseguiridad a los funcionarios del IDEP.
1- Prestación de aseo y cafetería. (Actividades de limpieza y brigada de aseo)
</t>
    </r>
    <r>
      <rPr>
        <b/>
        <sz val="10"/>
        <color rgb="FF222222"/>
        <rFont val="Arial"/>
        <family val="2"/>
      </rPr>
      <t xml:space="preserve">Seguimiento: </t>
    </r>
    <r>
      <rPr>
        <sz val="10"/>
        <color rgb="FF222222"/>
        <rFont val="Arial"/>
        <family val="2"/>
      </rPr>
      <t xml:space="preserve">Lilia Correa
</t>
    </r>
    <r>
      <rPr>
        <b/>
        <sz val="10"/>
        <color rgb="FF222222"/>
        <rFont val="Arial"/>
        <family val="2"/>
      </rPr>
      <t xml:space="preserve">Cuarto trimestre: </t>
    </r>
    <r>
      <rPr>
        <sz val="10"/>
        <color rgb="FF222222"/>
        <rFont val="Arial"/>
        <family val="2"/>
      </rPr>
      <t xml:space="preserve">de la vigencia 2022, las actividades laborales se contunaron.
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suscrbieron los siguientes contratos:
Contrato No. 53 FAMOC DE PANEL
Contrato No. 63 Aseo y Cafeteria SEASIN LTDA
En este trimestre se continuaron las actividades en la nueva sede del IDEP oficina en la Tranversal 22A No. 61B-14, se realizaron las actividades de aseo, limpieza de todas las areas de la casa, desinfección, limpieza de las areas de la nueva  sede del IDEP, así como la desinfección de baños, puestos de trabajo, pisos, escaleras, ventanas, jardin, patio, cocina, ventanas y puertas de la entidad, asi como brigada de aseo general, por parte de las operarias de la empresa Serviespeciales. Así mismo se presta el servicio de aseo en el Sotano en la SED donde funciona el Archivo Central del IDEP, por parte de las operarias de la empresa SEASIN LTDA.
Asi mismo la entidad distribuye a los servidores publicos que asisten a las intalaciones de la entidad los elementos de Bioseguridad, de igual manera envio a domicilio kit de bioseguiridad a los funcionarios del IDEP.
1- Prestación de aseo y cafetería. (Actividades de limpieza y brigada de aseo)
</t>
    </r>
    <r>
      <rPr>
        <b/>
        <sz val="10"/>
        <color rgb="FF222222"/>
        <rFont val="Arial"/>
        <family val="2"/>
      </rPr>
      <t xml:space="preserve">Seguimiento: </t>
    </r>
    <r>
      <rPr>
        <sz val="10"/>
        <color rgb="FF222222"/>
        <rFont val="Arial"/>
        <family val="2"/>
      </rPr>
      <t>Lilia Correa</t>
    </r>
  </si>
  <si>
    <r>
      <rPr>
        <b/>
        <sz val="10"/>
        <color rgb="FF222222"/>
        <rFont val="Arial"/>
        <family val="2"/>
      </rPr>
      <t xml:space="preserve">Primer trimestre: </t>
    </r>
    <r>
      <rPr>
        <sz val="10"/>
        <color rgb="FF222222"/>
        <rFont val="Arial"/>
        <family val="2"/>
      </rPr>
      <t xml:space="preserve">Seguimiento ejecución reservas contratos 2021 y Ejecución de Contrato
</t>
    </r>
    <r>
      <rPr>
        <b/>
        <sz val="10"/>
        <color rgb="FF222222"/>
        <rFont val="Arial"/>
        <family val="2"/>
      </rPr>
      <t xml:space="preserve">Segundo trimestre: </t>
    </r>
    <r>
      <rPr>
        <sz val="10"/>
        <color rgb="FF222222"/>
        <rFont val="Arial"/>
        <family val="2"/>
      </rPr>
      <t xml:space="preserve">Seguimiento ejecución reservasd de  contratos 2021 y Ejecución de Contrato 2022
</t>
    </r>
    <r>
      <rPr>
        <b/>
        <sz val="10"/>
        <color rgb="FF222222"/>
        <rFont val="Arial"/>
        <family val="2"/>
      </rPr>
      <t xml:space="preserve">Tercer trimestre: </t>
    </r>
    <r>
      <rPr>
        <sz val="10"/>
        <color rgb="FF222222"/>
        <rFont val="Arial"/>
        <family val="2"/>
      </rPr>
      <t>Seguimiento ejecución reservasd de  contratos 2021 y Ejecución de Contrato 2022</t>
    </r>
    <r>
      <rPr>
        <b/>
        <sz val="10"/>
        <color rgb="FF222222"/>
        <rFont val="Arial"/>
        <family val="2"/>
      </rPr>
      <t xml:space="preserve">
Cuarto trimestre:</t>
    </r>
    <r>
      <rPr>
        <sz val="10"/>
        <color rgb="FF222222"/>
        <rFont val="Arial"/>
        <family val="2"/>
      </rPr>
      <t>Seguimiento ejecución reservasd de  contratos 2021 y Ejecución de Contrato 2022</t>
    </r>
    <r>
      <rPr>
        <b/>
        <sz val="10"/>
        <color rgb="FF222222"/>
        <rFont val="Arial"/>
        <family val="2"/>
      </rPr>
      <t xml:space="preserve">
</t>
    </r>
  </si>
  <si>
    <t>Revisar la Maloca del SIG con los líderes procesos y procedimientos con el fin de que actualicen su proceso.</t>
  </si>
  <si>
    <t>Contratista  Oficina Asesora de Planeación
Jefe Oficina Asesora de Planeación</t>
  </si>
  <si>
    <t>Actas de reunión</t>
  </si>
  <si>
    <t>100%  de la Maloca revisada</t>
  </si>
  <si>
    <t>Gestión ambiental</t>
  </si>
  <si>
    <t>Ejecutar y hacer seguimiento a las actividades formuladas en el plan de acción del Plan Institucional de Gestión Ambiental - PIGA.</t>
  </si>
  <si>
    <t>Gestor Ambiental y Referente Ambiental  Subdirección Administrativa, Financiera y Control Disciplinario</t>
  </si>
  <si>
    <t>Plan de acción del PIGA ejecutado</t>
  </si>
  <si>
    <r>
      <rPr>
        <b/>
        <sz val="10"/>
        <color rgb="FF222222"/>
        <rFont val="Arial"/>
        <family val="2"/>
      </rPr>
      <t xml:space="preserve">Primer Trimestre: </t>
    </r>
    <r>
      <rPr>
        <sz val="10"/>
        <color rgb="FF222222"/>
        <rFont val="Arial"/>
        <family val="2"/>
      </rPr>
      <t xml:space="preserve">Durante el primer trimestre se presentaron los informes periódicos del PIGA de acuerdo con lo establecido en la Resolución 242 de 2014 (huella de carbono, verificación, seguimiento al plan de acción); se elaboraron y presentaron los informes aprovechamiento de residuos IV trimestre 2021 y semestral de ejecución del Plan de Acción Interno para el aprovechamiento de residuos a la UAESP; se socializaron pizas gráficas con ocasión al día de la movilidad sostenible en el distrito; se inició la implementación del programa al trabajo en bici con la ejecución de dos talleres presenciales; se ejecutó taller somportamental y de cultura ciudadana con el apoyo de la Secertaría Distrital de Movilidad; se ejecutó capacitación sobre el manejo integral de los residuos sólidos y a través de piezas gráficas se conmemoró el día mundial de los humedales y el día mundial del agua. 
</t>
    </r>
    <r>
      <rPr>
        <b/>
        <sz val="10"/>
        <color rgb="FF222222"/>
        <rFont val="Arial"/>
        <family val="2"/>
      </rPr>
      <t xml:space="preserve">Segundo Trimestre: </t>
    </r>
    <r>
      <rPr>
        <sz val="10"/>
        <color rgb="FF222222"/>
        <rFont val="Arial"/>
        <family val="2"/>
      </rPr>
      <t xml:space="preserve">Durante el trimestre se ejecutaron las actividades programadas en el plan de acción anual del PIGA así: Sensibilización a través de piezas gráficas sobre el uso eficiente del agua, uso eficiente de la energía, consumo sostenible, reducción progresiva de los plásticos de un sólo uso y separación adecuada de residuos sólidos; charlas sobre el manejo integral de residuos sólidos; presentación de informes periódicos a la UAESP; actualización de la matriz legal; ejecución de la semana ambiental a través de la cual se realizaron actividades de sensibilización, caminata ecológica y cine foro ambiental; desarrollo de los talleres “Al Trabajo en Bici” y divulgación de los días de la movilidad sostenible en el Distrito. 
Seguimiento: Francy López 
</t>
    </r>
    <r>
      <rPr>
        <b/>
        <sz val="10"/>
        <color rgb="FF222222"/>
        <rFont val="Arial"/>
        <family val="2"/>
      </rPr>
      <t>Tercer trimestre:</t>
    </r>
    <r>
      <rPr>
        <sz val="10"/>
        <color rgb="FF222222"/>
        <rFont val="Arial"/>
        <family val="2"/>
      </rPr>
      <t xml:space="preserve">Durante el trimestre se ejecutaron las actividades programadas en el PIGA así: seguimiento a los consumos de agua y energía; divulgación de tips o practicas sostenibles a través de piezas gráficas; inspección a los puntos hidrosanitarios; elaboración y radicación a la UAESP del informe trimestral de aprovechamiento de residuos y del informe semestral del plan de acción interno para el aprovechamiento de residuos; ejecución de talleres del programa al trabajo en bici, bici recorridos y divulgación de los días de la movilidad sostenible; elaboración de los informes periódicos del PIGA y transmisión a través de Storm web; desarrollo del proceso para la suscripción del acuerdo de corresponsabilidad para la gestión de los residuos aprovechables a través de la plataforma SECOP II - régimen especial y sensibilización sobre plásticos de un sólo uso. </t>
    </r>
    <r>
      <rPr>
        <b/>
        <sz val="10"/>
        <color rgb="FF222222"/>
        <rFont val="Arial"/>
        <family val="2"/>
      </rPr>
      <t xml:space="preserve">
Seguimiento: </t>
    </r>
    <r>
      <rPr>
        <sz val="10"/>
        <color rgb="FF222222"/>
        <rFont val="Arial"/>
        <family val="2"/>
      </rPr>
      <t xml:space="preserve">Francy Milena López García
</t>
    </r>
    <r>
      <rPr>
        <b/>
        <sz val="10"/>
        <color rgb="FF222222"/>
        <rFont val="Arial"/>
        <family val="2"/>
      </rPr>
      <t xml:space="preserve">Cuarto trimestre: </t>
    </r>
    <r>
      <rPr>
        <sz val="10"/>
        <color rgb="FF222222"/>
        <rFont val="Arial"/>
        <family val="2"/>
      </rPr>
      <t xml:space="preserve">Durante el trimestre se ejecutaron las actividades programadas en el PIGA así: actualización en la plataforma documental del SIG del documento PIGA en atención al proceso de concertación de la sede San Luis, del Plan de Gestión Integral de Residuos Peligrosos y del Plan de Acción Interno para el Aprovechamiento de los Residuos (PAI); suscripción del acuerdo de corresponsabilidad para el manejo de los residuos reciclables con la organización Corporación Centro Histórico, remisión oficial a la UAESP y entrega de residuos almacenados para aprovechamiento; aprobación del documento PIGA y de sus anexos por parte de la Subdirección de Políticas y Planes de la Secretaría Distrital de Ambiente (SDA)  y remisión mediante comunicación oficial para elaboración de acta de concertación sede San Luis; Divulgación de campaña sobre plásticos de un sólo uso, con el fin de sensibilizar sobre la reducción progresiva de su uso en el Distrito; elaboración del informe trimestral de aprovechamiento y remisión a la UAESP; actualización del registro de generadores de residuos peligrosos de la entidad mediante la cancelación de registro sede arrecife e inscripción de la sede San Luis; ejecución de acciones de movilidad sostenible: socialización de los días de la movilidad sostenible conforme lo establecido en el Decreto 037 de 2019 "primer jueves de cada mes" y reporte de los viajes en bicicleta, gestión para el cumplimiento del incentivo por el uso de la bicicleta para funcionarios públicos, recomendaciones para peatones a través de pieza gráfica, actualización del PIMS 2022-2023; divulgación de piezas gráficas con ocasión del calendario ambiental "día de los parques nacionales naturales y día internacional del aire puro"; notificación a la SDA sobre la designación del gestor ambiental de la entidad; seguimiento a los consumos de agua y energía e inspección de las instalaciones hidrosanitarias; divulgación de piezas gráficas sobre el uso eficiente de la energía; revisión y socialización de la política ambiental de la entidad; capacitación sobre Compras Públicas Sostenibles. </t>
    </r>
    <r>
      <rPr>
        <b/>
        <sz val="10"/>
        <color rgb="FF222222"/>
        <rFont val="Arial"/>
        <family val="2"/>
      </rPr>
      <t xml:space="preserve">
Seguimiento: </t>
    </r>
    <r>
      <rPr>
        <sz val="10"/>
        <color rgb="FF222222"/>
        <rFont val="Arial"/>
        <family val="2"/>
      </rPr>
      <t>Francy Milena López García</t>
    </r>
  </si>
  <si>
    <r>
      <rPr>
        <b/>
        <sz val="10"/>
        <color rgb="FF222222"/>
        <rFont val="Arial"/>
        <family val="2"/>
      </rPr>
      <t xml:space="preserve">Primer trimestre: </t>
    </r>
    <r>
      <rPr>
        <sz val="10"/>
        <color rgb="FF222222"/>
        <rFont val="Arial"/>
        <family val="2"/>
      </rPr>
      <t>Subserie PLan Institucional de Gestión Ambiental; Subserie Plan de Acción Intero para el Aprovechamiento de los residuos
https://drive.google.com/drive/folders/1YpJ8lCa7wIU3bt28nuv2eXXZba8d1EW7?usp=sharing</t>
    </r>
    <r>
      <rPr>
        <b/>
        <sz val="10"/>
        <color rgb="FF222222"/>
        <rFont val="Arial"/>
        <family val="2"/>
      </rPr>
      <t xml:space="preserve">
Segundo trimestre: </t>
    </r>
    <r>
      <rPr>
        <sz val="10"/>
        <color rgb="FF222222"/>
        <rFont val="Arial"/>
        <family val="2"/>
      </rPr>
      <t xml:space="preserve">Archivo de gestión físico y digital de la Subserie Plan Institucional de Gestión Ambiental
</t>
    </r>
    <r>
      <rPr>
        <b/>
        <sz val="10"/>
        <color rgb="FF222222"/>
        <rFont val="Arial"/>
        <family val="2"/>
      </rPr>
      <t xml:space="preserve">Tercer trimestre: </t>
    </r>
    <r>
      <rPr>
        <sz val="10"/>
        <color rgb="FF222222"/>
        <rFont val="Arial"/>
        <family val="2"/>
      </rPr>
      <t xml:space="preserve">Archivo de gestión físico y digital de la Subserie Plan Institucional de Gestión Ambiental
</t>
    </r>
    <r>
      <rPr>
        <b/>
        <sz val="10"/>
        <color rgb="FF222222"/>
        <rFont val="Arial"/>
        <family val="2"/>
      </rPr>
      <t xml:space="preserve">Cuarto trimestre:  </t>
    </r>
    <r>
      <rPr>
        <sz val="10"/>
        <color rgb="FF222222"/>
        <rFont val="Arial"/>
        <family val="2"/>
      </rPr>
      <t>Archivo de gestión físico y digital de la Subserie Plan Institucional de Gestión Ambiental (Drive generado OAP)</t>
    </r>
    <r>
      <rPr>
        <b/>
        <sz val="10"/>
        <color rgb="FF222222"/>
        <rFont val="Arial"/>
        <family val="2"/>
      </rPr>
      <t xml:space="preserve">
Seguimiento: </t>
    </r>
    <r>
      <rPr>
        <sz val="10"/>
        <color rgb="FF222222"/>
        <rFont val="Arial"/>
        <family val="2"/>
      </rPr>
      <t>Francy Milena López García</t>
    </r>
  </si>
  <si>
    <t>Comité Institucional de Gestión Ambiental</t>
  </si>
  <si>
    <t>Revisar y socializar la Política Ambiental de la Entidad</t>
  </si>
  <si>
    <t>Política ambiental revisada y socializada</t>
  </si>
  <si>
    <r>
      <rPr>
        <b/>
        <sz val="10"/>
        <color rgb="FF222222"/>
        <rFont val="Arial"/>
        <family val="2"/>
      </rPr>
      <t xml:space="preserve">Primer trimestre: </t>
    </r>
    <r>
      <rPr>
        <sz val="10"/>
        <color rgb="FF222222"/>
        <rFont val="Arial"/>
        <family val="2"/>
      </rPr>
      <t xml:space="preserve">Actividad programada para el segundo trimestre
</t>
    </r>
    <r>
      <rPr>
        <b/>
        <sz val="10"/>
        <color rgb="FF222222"/>
        <rFont val="Arial"/>
        <family val="2"/>
      </rPr>
      <t>Segundo Trimestre: L</t>
    </r>
    <r>
      <rPr>
        <sz val="10"/>
        <color rgb="FF222222"/>
        <rFont val="Arial"/>
        <family val="2"/>
      </rPr>
      <t xml:space="preserve">a Política Ambiental de la Entidad fue revisada en el Comité Institucional de Gestión y Desempeño del 9 de mayo de 2022, Acta No. 07; los miembros del comité aprobaron la formulación actual y no se realizaron cambios. No obstante, debido al cambio de sede se encuentra en proceso de revisión por parte de la Secretaría Distrital de Ambiente la documentación del PIGA de la Entidad, y en este sentido se espera hacia el mes de julio ratificar su formulación o modificarla de ser pertinente y proceder con la socialización en el tercer trimestre 2022
Seguimimiento: Francy Milena Lopez
</t>
    </r>
    <r>
      <rPr>
        <b/>
        <sz val="10"/>
        <color rgb="FF222222"/>
        <rFont val="Arial"/>
        <family val="2"/>
      </rPr>
      <t xml:space="preserve">Tercer trimestre: </t>
    </r>
    <r>
      <rPr>
        <sz val="10"/>
        <color rgb="FF222222"/>
        <rFont val="Arial"/>
        <family val="2"/>
      </rPr>
      <t>El 27 de septiembre se recibió aprobación de la documentación del PIGA por parte de la Secretaría Distrital de Ambiente. La Política fue divulgada a través de presentación remitida por correo electrónico; se planea fortalecer este componente en el último trimestre en atención a los cambios  del equipo directivo.</t>
    </r>
    <r>
      <rPr>
        <b/>
        <sz val="10"/>
        <color rgb="FF222222"/>
        <rFont val="Arial"/>
        <family val="2"/>
      </rPr>
      <t xml:space="preserve">
Seguimiento: </t>
    </r>
    <r>
      <rPr>
        <sz val="10"/>
        <color rgb="FF222222"/>
        <rFont val="Arial"/>
        <family val="2"/>
      </rPr>
      <t xml:space="preserve">Francy Milena López García
</t>
    </r>
    <r>
      <rPr>
        <b/>
        <sz val="10"/>
        <color rgb="FF222222"/>
        <rFont val="Arial"/>
        <family val="2"/>
      </rPr>
      <t xml:space="preserve">Cuarto trimestre: </t>
    </r>
    <r>
      <rPr>
        <sz val="10"/>
        <color rgb="FF222222"/>
        <rFont val="Arial"/>
        <family val="2"/>
      </rPr>
      <t>En el comité institucional de gestión y desempeño del 10 de noviembre se revisó y aprobó la formulación de la Política Ambiental de la entidad y el 28 de noviembre se socializó a través de correo electrónico.</t>
    </r>
    <r>
      <rPr>
        <b/>
        <sz val="10"/>
        <color rgb="FF222222"/>
        <rFont val="Arial"/>
        <family val="2"/>
      </rPr>
      <t xml:space="preserve">
Seguimiento: </t>
    </r>
    <r>
      <rPr>
        <sz val="10"/>
        <color rgb="FF222222"/>
        <rFont val="Arial"/>
        <family val="2"/>
      </rPr>
      <t>Francy Milena López García</t>
    </r>
  </si>
  <si>
    <t>Gobierno Digital</t>
  </si>
  <si>
    <t>Ejecutar en las fechas programadas los cronogramas de los proyectos a ejecutar en la vigencia en el marco del PETI 2022 y presentar trimestralmente el avance correspondiente al Comité Institucional de Gestión y Desempeño.</t>
  </si>
  <si>
    <t>Jefe Oficina Asesora de Planeación - Ingeniero contratista de la Oficina Asesora de Planeación</t>
  </si>
  <si>
    <t>Documentos que den cuenta de los proyectos del PETI  ejecutados</t>
  </si>
  <si>
    <t>100% del PETI cumplido</t>
  </si>
  <si>
    <r>
      <rPr>
        <b/>
        <sz val="10"/>
        <color rgb="FF222222"/>
        <rFont val="Arial"/>
        <family val="2"/>
      </rPr>
      <t xml:space="preserve">Primer trimestre: </t>
    </r>
    <r>
      <rPr>
        <sz val="10"/>
        <color rgb="FF222222"/>
        <rFont val="Arial"/>
        <family val="2"/>
      </rPr>
      <t xml:space="preserve">Seguimiento a contratos Goobi: Se lleva a cabo la liquidación del contrato 50-2021 con la empresa Goobi SAS.
Se realizan los documentos y se gestiona la adición #2 del contrato 36-202 con la empresa Goobi SAS, por un término de 2 meses. 
Se presta el Soporte de Primer Nivel para el sistema Goobi en el marco del contrato 36-2021 con la empresa Goobi SAS, el cual se encuentra detallado en el informe #1, entregado en el producto N°2 del contrato 43-2022, contratista de TI y se actualiza la base de conocimiento que se encuentra en Drive con los videos, capacitaciones y soportes que se realizaron en el trimestre.
Se lleva a cabo la gestión y  el seguimiento mensual al contrato 36-2021 (reuniones , documentación, gestión de pagos y actualizaciones en Secop II).
Se presta el Soporte de Primer Nivel para el sistema Humano en el marco del contrato 30-2021 con la empresa Soporte Lógico, el cual se encuentra detallado en el informe #1, entregado en el producto N°2 del contrato 43-2022, contratista de TI y se actualiza la base de conocimiento que se encuentra en Drive con los videos, capacitaciones y soportes que se realizaron en el trimestre.
Seguimiento contratos soporte logico:
Se lleva a cabo la gestión y el seguimiento mensual al contrato 30-2021 (reuniones , documentación, gestión de pagos y actualizaciones en Secop II).
Segumiento contrato Cominfor:
Se solicitaron 4 horas del experto Oracle, el 1 y 3 de Marzo, para adelantar tareas de mantenimiento y monitoreo de la base de datos. Se revisaron y ampliaron los logs, se reinició la base de datos, se validó que no hubiese bloqueos o procesos en ejecución que consuman muchos recursos.
Seguimiento proceso de hiperconvergencia:  Se realizo la documentación proceso de seleccion de menor cuantia 03 de 20022 . dentrto del cual se efectuo toda la parte precontractual como es la elaboracion de anexo tecnico, la solitud de cotizaciojn que se envio a 3 propopnente los prepliegos, la respuestas a las observaciones y el pliego definitivo para el proceso de selccion on el acompañamientod de la OAJ .
Se recibieron un total de 6 propuestas se evaluaron y se encuentran en proceso de subsanar docuementos se tiene proyectado que e contrato se debe firmar el 1 de abril conforme coronograma 
 </t>
    </r>
    <r>
      <rPr>
        <b/>
        <sz val="10"/>
        <color rgb="FF222222"/>
        <rFont val="Arial"/>
        <family val="2"/>
      </rPr>
      <t>Segundo trimestre</t>
    </r>
    <r>
      <rPr>
        <sz val="10"/>
        <color rgb="FF222222"/>
        <rFont val="Arial"/>
        <family val="2"/>
      </rPr>
      <t xml:space="preserve">: Se presta el Soporte de Primer Nivel para el sistema Goobi en el marco del contrato 36-2021 con la empresa Goobi SAS, se actualiza la base de conocimiento que se encuentra en Drive con los videos, capacitaciones y soportes que se realizaron en el trimestre. Se realizan los documentos pre-contractuales para el contrato de 2022 conforme al PAA, contrato por 8 meses. Los documentos fueron radicados en jurídica para el trámite respectivo y dar inicio al contrato. Se lleva a cabo la gestión y el seguimiento mensual al contrato 36-2021 (reuniones, documentación, gestión de pagos y actualizaciones en Secop II). El contrato vigente 36-2021 vence el 30 de junio.
Se realiza la modificación #2 al contrato 30-2021 con la empresa Soporte Lógico para realizar una prórroga al contrato hasta el 19 de Julio de 2022. Se realizan los documentos pre-contractuales, se solicita la documentación al proveedor para el nuevo contrato y se realiza la solicitud de CDP. El proceso está en revisión antes de radicar en Jurídica. Se presta el Soporte de Primer Nivel para el sistema Humano en el marco del contrato 30-2021 con la empresa Soporte Lógico, el cual se encuentra detallado en el informe #1, entregado en el producto N°2 del contrato 43-2022, contratista de TI y se actualiza la base de conocimiento que se encuentra en Drive con los videos, capacitaciones y soportes que se realizaron en el trimestre. Se lleva a cabo la gestión y el seguimiento mensual al contrato 30-2021 (reuniones , documentación, gestión de pagos y actualizaciones en Secop II). Ver detalle en Plan de mantenimiento y Monitoreo: https://docs.google.com/spreadsheets/d/1uzdZQiXoqDD3pnB6DMchqA3JB9vIP7jq/edit?rtpof=true#gid=1130127983
En abril se solicitan horas de soporte del experto del aire acondicionado para el desmontaje del Aire acondicionado instalado en la anterior sede (Edificio Arrecife). Se solicita el acompañamiento del experto Oracle y el experto Microsoft con el proveedor. Adicionalmente se solicita el acompañamiento del experto firewall. De ésta solicitud, en mayo y junio de 2022 se utilizaron 7 horas de experto Oracle y 8 horas de experto Windows para apoyar las validaciones de rendimiento de generación de algunos reportes del sistema Goobi. Se realizaron los documentos pre-contractuales que contienen: Anexo técnico, listado de equipos para el mantenimiento, solicitud de cotización, términos ambientales que se envíen a validar por el PIGA, estudios previos, listado de oferentes y estudios de mercado (Sin cotizaciones).
Contrato 71 de 2021 continua en ejecución con la adición se evalúa tramitar una segunda adición / modificación hasta sept de 2022, o un nuevo contrato. En paralelo se realizan estudios de mercado para contratar el servicio de Internet con proveedores diferentes.
Ya se están realizando pre pliegos y la contratación se va a realizar en julio con el fin de efectuar la renovación de la membresía de LACNIC
Se realizó el proceso contractual que derivó en el Contrato 68 de 2022, el cual se encuentra en curso. Teniendo en cuenta las obligaciones de este contrato, se va a programar una transferencia desconocimiento por el por veedor sobre el tema la hiperconvergencia instalada en el IDEP.
Se efectuó un análisis de factibilidad técnico y financiero entre la compra o alquiler de equipos de cómputo, para ser sometido a Consejo Directivo
Se realiza la orden de compra #69 en Goobi el día 18 de abril de 2022, renovando la licencia Adobe Creative Cloud (suite completa) para la realización de labores de diseño gráfico del Instituto para la Investigación Educativa y el Desarrollo Pedagógico, IDEP por un período de 2 años
Prestación del servicio de correo masivo para fortalecer las actividades de comunicación, socialización y divulgación del IDEP. Se adelantó el proceso de términos funcionales y técnicos, siendo la Sub. Académica la encargada de iniciar el proceso, quien envió 25 solitudes de cotización, que aún no han tenido respuesta. Así las cosas, se contacta con el proveedor de las licencias de Google Apps, quien quedó de enviar una propuesta para dichos servicios. Se está a la espera de ésta 28/06/2022 Se le suministró a la Sub. Acad. Los requisitos funcionales para que adelanten el proceso contractual.
Se está realizando la evaluación técnica y de recursos, para la adopción del sistema de información de gestión documental SIGA en la entidad.
Seguimiento: Daniela Gisell Castro
</t>
    </r>
    <r>
      <rPr>
        <b/>
        <sz val="10"/>
        <color rgb="FF222222"/>
        <rFont val="Arial"/>
        <family val="2"/>
      </rPr>
      <t xml:space="preserve">Tercer trimestre: </t>
    </r>
    <r>
      <rPr>
        <sz val="10"/>
        <color rgb="FF222222"/>
        <rFont val="Arial"/>
        <family val="2"/>
      </rPr>
      <t>Se realiza la gestión del nuevo contrato #70-2022 con la empresa Goobi SAS, el cual inicia el 2 de julio.
Se presta el Soporte de Primer Nivel para el sistema Goobi en el marco del contrato 70-2022, se actualiza la base de conocimiento que se encuentra en Drive con los videos, capacitaciones y soportes que se realizaron en el trimestre. Las activiaddes detalladas de la gestión del sistema de información se encuentran en el documento INFORME #2- GESTION SW GOOBI.docx entregado como producto #7 del contrato 43-2022. Con corte al 31 de Julio.
Se lleva a cabo la gestión y el seguimiento mensual al contrato 70-2022 (reuniones, documentación, gestión de pagos y actualizaciones en Secop II).
Se realiza la gestión del nuevo contrato #75-2022 con la empresa Soporte Lógico, el cual inicia el 21 de julio.
Se presta el Soporte de Primer Nivel para el sistema Humano en el marco del contrato 75-2022, se actualiza la base de conocimiento que se encuentra en Drive con los videos, capacitaciones y soportes que se realizaron en el trimestre. Las actividades detalladas de la gestión del sistema de información se encuentran en el documento INFORME #2- GESTION SW HUMANO.docx entregado como producto #7 del contrato 43-2022, con corte a 31 de Julio de 2022
Se lleva a cabo la gestión y el seguimiento mensual al contrato 75-2022 (reuniones, documentación, gestión de pagos y actualizaciones en Secop II).
Se realiza los documentos precontractuales, que incluye el simulador y se validan las cuentas requeridas para ajustarlas al presupuesto, por lo que se requiere eliminar 10 cuentas, para pasar de 80 a 70. Lo anterior teniendo en cuenta las fluctuaciones del dólar.
Se elaboran los documentos contractuales, se lleva a cabo el proceso de compra por Colombia Compra Eficiente. Orden de Compra Colombia Compra: N° 94799, Goobi: Orden de compra 87-2022.  Se verifica la activación del servicio y se tramita el único pago.
Se realizaron los estudios previos y estudio de mercado, anexo técnico, listado de equipos, cotizaciones y la solicitud de contratación. La documentación fue revisada y aprobada por la Oficina Jurídica. El proceso se publicó en Secop II en septiembre de 2022 y se declaró desierto. Se está ajustando para publicar nuevamente.
Se realiza el contrato 74 de 2022 Renata - IDEP, el cual cubre el servicio de conectividad avanzada por 8 meses con los productos asociados: 3 cuentas Zoom, Servicio de Correos Masivos - Sendinlbue.
Se adelantó el proceso contractual que dio como resultado el contrato No. 96 de 2022 con el contratista REALTIME C&amp;S SAS, lo cual renueva por dos años más el licenciamiento de direcciones IPv6 ante LACNIC. El contratista realizó el pago de la renovación del pool de direcciones IPv6 por 2 años.
Se firmó el contrato 118 de 2022 el 23 de septiembre, con aprobación de pólizas y se hace reunión de inicio.
Se incluye dentro de la ficha técnica del contrato 74 de 2002 de conectividad con Renata, el cual inició el 18 de julio de 2022. Actualmente la entidad cuenta con el servicio sendinblue, activo por 8 meses de la licencia habilitada desde el 01 de agosto de 2022, con las siguientes características: Plan Premium correo masivos, Contactos ilimitados, 100.000 e-mails /mes, 3 usuarios incluidos y 5 páginas de destino incluidos. Dentro de los productos entregados con el contrato 74 de 2022, RENATA entregó el producto Sendinblue el cual se encuentra en uso y bajo la administración de Comunicaciones (Subdirección Académica)  
Se recibe información técnica de la herramienta para evaluar las condiciones de infraestructura tecnológica, con lo que se sugiere la necesidad de adquirir un nuevo servidor para soportar la base de datos Oracle. No se tiene conocimiento detallado del funcionamiento del sistema de información documental indicado.  Este proyecto se traslada para el 2023.
Se adelantan contactos con el proveedor del motor de base de datos Oracle, para adquirir el servidor que servirá para alojar la base de datos de SIGA(ademá de las Goobi y Humnao). Se hace teniendo en cuenta que Oracle exige unas condiciones mínimas (Certificado por el) para no perder los soportes y garantías de la base de datos, el sistema operativo Linux y el Virtualizador OVM. De otra parte, se hace necesario revisar la instalación actual de la base de datos teniendo en cuenta que por obsolescencia del OVM, Oraclan no se va a dar mas soporte y se requiere cambiar a una nueva plataforma denominada KVM que está incluida en una versión de soporte de Oracle LInux. Oracle recomendó un proveedor, con el cual se han adelantado contactos.  
Se reciben cotización proveedor autorizado Oracle para la venta de servidor y servicios, excediendo el monto que tiene la entidad para tal fin.</t>
    </r>
    <r>
      <rPr>
        <b/>
        <sz val="10"/>
        <color rgb="FF222222"/>
        <rFont val="Arial"/>
        <family val="2"/>
      </rPr>
      <t xml:space="preserve">
Seguimiento: Ingenier@s
Cuarto trimestre: 
</t>
    </r>
    <r>
      <rPr>
        <sz val="10"/>
        <color rgb="FF222222"/>
        <rFont val="Arial"/>
        <family val="2"/>
      </rPr>
      <t>Se lleva a cabo la gestión y el seguimiento mensual al contrato 70-2022 (reuniones , documentación, gestión de pagos y actualizaciones en Secop II).
Se realiza el producto #9 INFORME - Cambios Sistema Informacion.pdf donde se documentan los cambios del sistema de información Goobi en lo transcurrido del año 2022, como parte del contrato 43-2022. Las activiaddes detalladas de la gestión del sistema de información se encuentran en el documento 
INFORME #3- GESTION SW GOOBI.pdf entregadao como producto #10 del contrato 43-2022. Con corte al 31 de octubre.
Servicio de soporte para las licencias de Oracle Linux y Oracle VM: Programado para Octubre- Noviembre linea 68 del PAA V22. Sin recursos asignados.
Se realizaron los documentos precontractuales  para la renovación de licencias de antivirus Kaspersky Endpoint Security for Business incluyendo la ficha técnica.  Se encuentra el proceso de estudio de mercado y radicacaión en jurídica
Adquisición de licencias de paquete ofimático office 365: Este proceso se realizara en el primer trimestre de 2023. Sin recursos asignados.
Se realiza el proceso contractual de adición al contrato 134 de 2021, lo que garantiza la la extensión del plazo de la licencia hasta el 9 de mayo de 2023.
Los procesos de contratación de  mantenimiento preventivo y correctivo de la infraestructura tecnológica del IDEP se declaró desierto dos veces consecutivas.  Se aplaza para su contratación para el 2023. 
Se realizan pagos el contrato 74 de 2022 Renata - IDEP y monitoreo del servcio. Este proceso termina en marzo-abril, debe comenzar al inicio del año. Puede ser que haya nuevo proveedor de Internet.
Se realiza el proceso contractual, que dío como resltado el Contrato No. 96. 2 años a partir de la fecha de activación. Factura con fecha 5 de octubre de 2022, fecha de pago 26 de septiembre 2022. Radicado 1731 de 2022 con soportes - informe que REALTIME le pagó a LACNIC. Radicado 1656 de 2022 IDEP le pagó a REALTIME. 
 Contrato No. 68 de fecha 08 de abril de 202. Acta de reunión No. 01. Adición y prórroga contrato No 68/2022.
Adicionar el contrato 68 de fecha 08 de abril de 2022, con inicio el 18 de abril 2022 y fecha de terminación el 18 de febrero 2023, como el valor del contrato para la vigencia 2023 es un proceso que supera la mínima cuantía y se adelanta por modalidad de menor cuantía cuya duración del proceso es 2 meses publicado en Secop II para su adjudicación, lo cual no alcanzaría a realizarse antes del 18 de febrero de 2023,se hace necesario adicionar y prorrogar el presente contrato con el fin de brindar el soporte y la garantía de la hiperconvergencia con HPE, para continuar del 19 de febrero 2023 al 18 de febrero 2024.
Adquisición, instalación y puesta en funcionamiento de hardware y software que permita la actualización tecnológica del IDEP: Por redistribución de recurso financieros, se suspente esta aquisición, por tal motivo dependiendo de los nuevos recursos, sera reprogramada para el 2023.
Renovación licencia Adobe Creative cloud for teams all apps:  Por redistribución de recurso financieros, se suspente esta aquisición, por tal motivo dependiendo de los nuevos recursos, sera reprogramada para el 2023.
Desarrollar e implementar del Portal Digital: Se adelantan las acciones pertinentes a la segunda fase del proyecto. Este proyecto ya tiene realizado el segundo pago.  Restando un úlimo pago para el 2023.
Se adelanta un estudio con la ETB para garantizar la infraestructura con servicios en nube, el cual incluiría  la contratación de un experto para la instalación de SIGA en dicha infraestructura. 
Adquisición de servidor de un procesador de almacenamiento para el Instituto: Por redistribución de recurso financieros, se suspente esta aquisición, por tal motivo dependiendo de los nuevos recursos, sera reprogramada para el 2023.</t>
    </r>
    <r>
      <rPr>
        <b/>
        <sz val="10"/>
        <color rgb="FF222222"/>
        <rFont val="Arial"/>
        <family val="2"/>
      </rPr>
      <t xml:space="preserve">
Seguimiento:  Ingenier@s</t>
    </r>
  </si>
  <si>
    <r>
      <rPr>
        <b/>
        <u/>
        <sz val="10"/>
        <color rgb="FF222222"/>
        <rFont val="Arial"/>
        <family val="2"/>
      </rPr>
      <t xml:space="preserve">Primer trimestre: 
</t>
    </r>
    <r>
      <rPr>
        <u/>
        <sz val="10"/>
        <color rgb="FF222222"/>
        <rFont val="Arial"/>
        <family val="2"/>
      </rPr>
      <t xml:space="preserve">https://drive.google.com/drive/folders/1-o27Bsfzm5uhgydVaFGhVnv6chMBmwf3?usp=sharing
</t>
    </r>
    <r>
      <rPr>
        <b/>
        <u/>
        <sz val="10"/>
        <color rgb="FF222222"/>
        <rFont val="Arial"/>
        <family val="2"/>
      </rPr>
      <t xml:space="preserve">Segundo trimestre: 
</t>
    </r>
    <r>
      <rPr>
        <u/>
        <sz val="10"/>
        <color rgb="FF222222"/>
        <rFont val="Arial"/>
        <family val="2"/>
      </rPr>
      <t xml:space="preserve">Plan de mantenimiento y Monitoreo: 
</t>
    </r>
    <r>
      <rPr>
        <u/>
        <sz val="10"/>
        <color rgb="FF1155CC"/>
        <rFont val="Arial"/>
        <family val="2"/>
      </rPr>
      <t xml:space="preserve">https://docs.google.com/spreadsheets/d/1uzdZQiXoqDD3pnB6DMchqA3JB9vIP7jq/edit?rtpof=true#gid=1130127983
</t>
    </r>
    <r>
      <rPr>
        <b/>
        <u/>
        <sz val="10"/>
        <color rgb="FF1155CC"/>
        <rFont val="Arial"/>
        <family val="2"/>
      </rPr>
      <t xml:space="preserve">Tercer trimestre: 
 </t>
    </r>
    <r>
      <rPr>
        <u/>
        <sz val="10"/>
        <color rgb="FF1155CC"/>
        <rFont val="Arial"/>
        <family val="2"/>
      </rPr>
      <t xml:space="preserve">Plan de mantenimiento y Monitoreo
</t>
    </r>
    <r>
      <rPr>
        <u/>
        <sz val="10"/>
        <color rgb="FF000000"/>
        <rFont val="Arial"/>
        <family val="2"/>
      </rPr>
      <t xml:space="preserve"> https://drive.google.com/drive/folders/1WbbROSRnm9KRr7XqnTghVonsoTFEyLIA
</t>
    </r>
    <r>
      <rPr>
        <b/>
        <u/>
        <sz val="10"/>
        <color rgb="FF000000"/>
        <rFont val="Arial"/>
        <family val="2"/>
      </rPr>
      <t xml:space="preserve">Cuarto trimestre:
Seguimiento: 
</t>
    </r>
    <r>
      <rPr>
        <sz val="10"/>
        <color rgb="FF000000"/>
        <rFont val="Arial"/>
        <family val="2"/>
      </rPr>
      <t>Plan de mantenimieto y monitoreo</t>
    </r>
    <r>
      <rPr>
        <u/>
        <sz val="10"/>
        <color rgb="FF1155CC"/>
        <rFont val="Arial"/>
        <family val="2"/>
      </rPr>
      <t xml:space="preserve">
https://docs.google.com/spreadsheets/d/1uzdZQiXoqDD3pnB6DMchqA3JB9vIP7jq/edit#gid=1130127983
https://drive.google.com/drive/u/0/folders/1kgJtmq0603i5XehQ345K-oviEMyes_o6
</t>
    </r>
    <r>
      <rPr>
        <sz val="10"/>
        <color rgb="FF222222"/>
        <rFont val="Arial"/>
        <family val="2"/>
      </rPr>
      <t xml:space="preserve">Base de Conocimiento - Goobi:
</t>
    </r>
    <r>
      <rPr>
        <u/>
        <sz val="10"/>
        <color rgb="FF1155CC"/>
        <rFont val="Arial"/>
        <family val="2"/>
      </rPr>
      <t>https://drive.google.com/drive/u/0/folders/0APc2uM5RILwvUk9PVA</t>
    </r>
  </si>
  <si>
    <t>Comité Institucional de Gestión Y Desempeño</t>
  </si>
  <si>
    <t>Actualizar Catálogo de sistemas de información acorde a lo definido en la Guía G.SIS.03 Guía para la construcción del catálogo de Sistemas de Información. versión actual de MINTIC - PSPI</t>
  </si>
  <si>
    <t>Catálogo de sistemas de información actualizado</t>
  </si>
  <si>
    <t>Actualizar  y publicar el catálogo.</t>
  </si>
  <si>
    <r>
      <rPr>
        <b/>
        <sz val="10"/>
        <color rgb="FF222222"/>
        <rFont val="Arial"/>
        <family val="2"/>
      </rPr>
      <t xml:space="preserve">Primer trimestre: </t>
    </r>
    <r>
      <rPr>
        <sz val="10"/>
        <color rgb="FF222222"/>
        <rFont val="Arial"/>
        <family val="2"/>
      </rPr>
      <t xml:space="preserve">Para este trimestre no se habia programado ninguna actividad
</t>
    </r>
    <r>
      <rPr>
        <b/>
        <sz val="10"/>
        <color rgb="FF222222"/>
        <rFont val="Arial"/>
        <family val="2"/>
      </rPr>
      <t xml:space="preserve">Segundo trimestre: </t>
    </r>
    <r>
      <rPr>
        <sz val="10"/>
        <color rgb="FF222222"/>
        <rFont val="Arial"/>
        <family val="2"/>
      </rPr>
      <t xml:space="preserve">Para este trimestre no se habia programado ninguna actividad
Seguimiento: Ingenier@s
</t>
    </r>
    <r>
      <rPr>
        <b/>
        <sz val="10"/>
        <color rgb="FF222222"/>
        <rFont val="Arial"/>
        <family val="2"/>
      </rPr>
      <t xml:space="preserve">Tercer trimestre: </t>
    </r>
    <r>
      <rPr>
        <sz val="10"/>
        <color rgb="FF222222"/>
        <rFont val="Arial"/>
        <family val="2"/>
      </rPr>
      <t xml:space="preserve">Se actaulizó el documento DOC-GT-12-01_Catalogo de los sistemas de informacion_V2, a la versión 2, está en revisIón y aprobación y publicado en la MALOCA </t>
    </r>
    <r>
      <rPr>
        <b/>
        <sz val="10"/>
        <color rgb="FF222222"/>
        <rFont val="Arial"/>
        <family val="2"/>
      </rPr>
      <t xml:space="preserve">
Seguimiento:  </t>
    </r>
    <r>
      <rPr>
        <sz val="10"/>
        <color rgb="FF222222"/>
        <rFont val="Arial"/>
        <family val="2"/>
      </rPr>
      <t xml:space="preserve">Ingenier@s
</t>
    </r>
    <r>
      <rPr>
        <b/>
        <sz val="10"/>
        <color rgb="FF222222"/>
        <rFont val="Arial"/>
        <family val="2"/>
      </rPr>
      <t xml:space="preserve">Cuarto trimestre:
Seguimiento: </t>
    </r>
  </si>
  <si>
    <r>
      <rPr>
        <b/>
        <sz val="9"/>
        <color theme="1"/>
        <rFont val="Arial"/>
        <family val="2"/>
      </rPr>
      <t xml:space="preserve">Primer trimestre: </t>
    </r>
    <r>
      <rPr>
        <sz val="9"/>
        <color theme="1"/>
        <rFont val="Arial"/>
        <family val="2"/>
      </rPr>
      <t xml:space="preserve">No aplica 
</t>
    </r>
    <r>
      <rPr>
        <b/>
        <sz val="9"/>
        <color theme="1"/>
        <rFont val="Arial"/>
        <family val="2"/>
      </rPr>
      <t xml:space="preserve">Segundo  trimestre: </t>
    </r>
    <r>
      <rPr>
        <sz val="9"/>
        <color theme="1"/>
        <rFont val="Arial"/>
        <family val="2"/>
      </rPr>
      <t xml:space="preserve">No aplica 
</t>
    </r>
    <r>
      <rPr>
        <b/>
        <sz val="9"/>
        <color theme="1"/>
        <rFont val="Arial"/>
        <family val="2"/>
      </rPr>
      <t xml:space="preserve">Tercer trimestre:  </t>
    </r>
    <r>
      <rPr>
        <sz val="9"/>
        <color theme="1"/>
        <rFont val="Arial"/>
        <family val="2"/>
      </rPr>
      <t>Se entrega evidencia en carpeta del drive.
https://drive.google.com/drive/folders/1WbbROSRnm9KRr7XqnTghVonsoTFEyLIA</t>
    </r>
    <r>
      <rPr>
        <b/>
        <sz val="9"/>
        <color theme="1"/>
        <rFont val="Arial"/>
        <family val="2"/>
      </rPr>
      <t xml:space="preserve">
Cuarto trimestre: </t>
    </r>
    <r>
      <rPr>
        <sz val="9"/>
        <color theme="1"/>
        <rFont val="Arial"/>
        <family val="2"/>
      </rPr>
      <t>Actividad cumplida en el tercer trimestre al 100%</t>
    </r>
    <r>
      <rPr>
        <b/>
        <sz val="9"/>
        <color theme="1"/>
        <rFont val="Arial"/>
        <family val="2"/>
      </rPr>
      <t xml:space="preserve">
Seguimiento: Ingenier@s</t>
    </r>
  </si>
  <si>
    <t xml:space="preserve">Mantener actualizada la base de conocimiento, de gestión tecnológica. </t>
  </si>
  <si>
    <t>Base de conocimiento actualizada</t>
  </si>
  <si>
    <t>Memoria institucional de conocimiento del proceos de gestión tecnológica actualizada</t>
  </si>
  <si>
    <t>Constante</t>
  </si>
  <si>
    <t xml:space="preserve">Hacer uso de servicios de computación en la nube  para mejorar los servicios que presta el IDEP a los grupos de  valor y partes de interés </t>
  </si>
  <si>
    <t>Contrato del sistema de información humano</t>
  </si>
  <si>
    <t>1 Contrato del sistema de información humano suscrito y ejecutado</t>
  </si>
  <si>
    <t xml:space="preserve">Primer trimestre: Para este trimestre no se habia programado ninguna actividad
Segundo trimestre: Para este trimestre no se habia programado ninguna actividad
Seguimiento: Ingenier@s
Tercer trimestre: Se realizó la documentación, gestión y se dió inicio al contrato #75-2022 con la empresa Soporte Lógico para continuar con el servicio SAAS del sistema de información Humano.
Seguimiento:  Ingenier@s
Cuarto trimestre: Para este trimestre no se habia programado ninguna actividad
Seguimiento: 
</t>
  </si>
  <si>
    <r>
      <rPr>
        <b/>
        <sz val="9"/>
        <color theme="1"/>
        <rFont val="Arial"/>
        <family val="2"/>
      </rPr>
      <t xml:space="preserve">Primer trimestre: </t>
    </r>
    <r>
      <rPr>
        <sz val="9"/>
        <color theme="1"/>
        <rFont val="Arial"/>
        <family val="2"/>
      </rPr>
      <t xml:space="preserve">No aplica 
</t>
    </r>
    <r>
      <rPr>
        <b/>
        <sz val="9"/>
        <color theme="1"/>
        <rFont val="Arial"/>
        <family val="2"/>
      </rPr>
      <t xml:space="preserve">Segundo  trimestre: </t>
    </r>
    <r>
      <rPr>
        <sz val="9"/>
        <color theme="1"/>
        <rFont val="Arial"/>
        <family val="2"/>
      </rPr>
      <t xml:space="preserve">No aplica 
</t>
    </r>
    <r>
      <rPr>
        <b/>
        <sz val="9"/>
        <color theme="1"/>
        <rFont val="Arial"/>
        <family val="2"/>
      </rPr>
      <t xml:space="preserve">Tercer trimestre: </t>
    </r>
    <r>
      <rPr>
        <sz val="9"/>
        <color theme="1"/>
        <rFont val="Arial"/>
        <family val="2"/>
      </rPr>
      <t>SECOP II - carpeta de evidencias</t>
    </r>
    <r>
      <rPr>
        <b/>
        <sz val="9"/>
        <color theme="1"/>
        <rFont val="Arial"/>
        <family val="2"/>
      </rPr>
      <t xml:space="preserve">
Cuarto trimestre: No aplica 
Seguimiento: </t>
    </r>
  </si>
  <si>
    <r>
      <rPr>
        <sz val="11"/>
        <color rgb="FF222222"/>
        <rFont val="Calibri"/>
        <family val="2"/>
      </rPr>
      <t xml:space="preserve">No aplica
</t>
    </r>
    <r>
      <rPr>
        <b/>
        <sz val="11"/>
        <color rgb="FF222222"/>
        <rFont val="Calibri"/>
        <family val="2"/>
      </rPr>
      <t xml:space="preserve">Tercer trimestre: </t>
    </r>
    <r>
      <rPr>
        <sz val="11"/>
        <color rgb="FF222222"/>
        <rFont val="Calibri"/>
        <family val="2"/>
      </rPr>
      <t>Se evidencia el avance del 100% de acuerdo a la descripción del avance y cumplimiento procentual programado.
Seguimiento: Laura Daniela Rojas</t>
    </r>
  </si>
  <si>
    <t>Articular el plan de contingencia con el plan de tratamiento de riesgos en el año 2022</t>
  </si>
  <si>
    <t>Jefe Oficina Asesora de Planeación - Ingenieros contratistas de la Oficina Asesora de Planeación</t>
  </si>
  <si>
    <t>Plan de contingencia actualizado</t>
  </si>
  <si>
    <t>1 plan de contingencia articulado con el plan de tratamiento de riesgos y publicado</t>
  </si>
  <si>
    <t>Diseñar y aplicar semestralmente una encuesta de satisfacción a usuarios finales sobre el servicio prestado a través de la mesa de ayuda en las temáticas: - Tema Soporte técnico (asignación de Usuarios, correos, instalaciones de software, revisiones de equipos, daños en equipos). - Tema soporte VPN (Usuarios VPN) - Tema Soporte Goobi - Tema Soporte Humano</t>
  </si>
  <si>
    <t>Encuesta Diseñada y aplicada.</t>
  </si>
  <si>
    <t>encuesta diseñada y aplicada</t>
  </si>
  <si>
    <r>
      <rPr>
        <b/>
        <sz val="10"/>
        <color rgb="FF222222"/>
        <rFont val="Arial"/>
        <family val="2"/>
      </rPr>
      <t xml:space="preserve">Primer trimestre: </t>
    </r>
    <r>
      <rPr>
        <sz val="10"/>
        <color rgb="FF222222"/>
        <rFont val="Arial"/>
        <family val="2"/>
      </rPr>
      <t xml:space="preserve">En cumplimiento a la presente actividad, se diseño una encuesta de satisfacción  a usuarios finales.
 </t>
    </r>
    <r>
      <rPr>
        <b/>
        <sz val="10"/>
        <color rgb="FF222222"/>
        <rFont val="Arial"/>
        <family val="2"/>
      </rPr>
      <t xml:space="preserve">Segundo trimestre: </t>
    </r>
    <r>
      <rPr>
        <sz val="10"/>
        <color rgb="FF222222"/>
        <rFont val="Arial"/>
        <family val="2"/>
      </rPr>
      <t xml:space="preserve">Se aplico la encuesta a los usuarios del IDEP de satisfacción a usuarios finales sobre el servicio prestado a través de la mesa de ayuda en las temáticas: - Tema Soporte técnico (asignación de Usuarios, correos, instalaciones de software, revisiones de equipos, daños en equipos). - Tema soporte VPN (Usuarios VPN) - Tema Soporte Goobi - Tema Soporte Humano
Seguimiento: Ingenier@s
</t>
    </r>
    <r>
      <rPr>
        <b/>
        <sz val="10"/>
        <color rgb="FF222222"/>
        <rFont val="Arial"/>
        <family val="2"/>
      </rPr>
      <t xml:space="preserve">Tercer trimestre: No se planeo actividad para este trimestre.
Seguimiento: </t>
    </r>
    <r>
      <rPr>
        <sz val="10"/>
        <color rgb="FF222222"/>
        <rFont val="Arial"/>
        <family val="2"/>
      </rPr>
      <t xml:space="preserve"> Ingenier@s
</t>
    </r>
    <r>
      <rPr>
        <b/>
        <sz val="10"/>
        <color rgb="FF222222"/>
        <rFont val="Arial"/>
        <family val="2"/>
      </rPr>
      <t xml:space="preserve">Cuarto trimestre:  </t>
    </r>
    <r>
      <rPr>
        <sz val="10"/>
        <color rgb="FF222222"/>
        <rFont val="Arial"/>
        <family val="2"/>
      </rPr>
      <t xml:space="preserve">Se aplico la encuesta a los usuarios del IDEP de satisfacción a usuarios finales sobre el servicio prestado a través de la mesa de ayuda en las temáticas: - Tema Soporte técnico (asignación de Usuarios, correos, instalaciones de software, revisiones de equipos, daños en equipos). - Tema soporte VPN (Usuarios VPN) - Tema Soporte Goobi - Tema Soporte Humano </t>
    </r>
    <r>
      <rPr>
        <b/>
        <sz val="10"/>
        <color rgb="FF222222"/>
        <rFont val="Arial"/>
        <family val="2"/>
      </rPr>
      <t xml:space="preserve">
Seguimiento: </t>
    </r>
    <r>
      <rPr>
        <sz val="10"/>
        <color rgb="FF222222"/>
        <rFont val="Arial"/>
        <family val="2"/>
      </rPr>
      <t>Ingenier@s</t>
    </r>
    <r>
      <rPr>
        <b/>
        <sz val="10"/>
        <color rgb="FF222222"/>
        <rFont val="Arial"/>
        <family val="2"/>
      </rPr>
      <t xml:space="preserve">
Seguimiento: </t>
    </r>
  </si>
  <si>
    <r>
      <rPr>
        <b/>
        <sz val="10"/>
        <color rgb="FF222222"/>
        <rFont val="Arial"/>
        <family val="2"/>
      </rPr>
      <t xml:space="preserve">Primer trimestre: </t>
    </r>
    <r>
      <rPr>
        <sz val="10"/>
        <color rgb="FF222222"/>
        <rFont val="Arial"/>
        <family val="2"/>
      </rPr>
      <t xml:space="preserve">https://docs.google.com/forms/d/e/1FAIpQLScBE3KKBgd2wT2CurC9dsoejwK0QfCE5BtndLJ6CXIX-gsYLA/viewform
</t>
    </r>
    <r>
      <rPr>
        <b/>
        <sz val="10"/>
        <color rgb="FF222222"/>
        <rFont val="Arial"/>
        <family val="2"/>
      </rPr>
      <t xml:space="preserve">Segundo trimestre: </t>
    </r>
    <r>
      <rPr>
        <sz val="10"/>
        <color rgb="FF222222"/>
        <rFont val="Arial"/>
        <family val="2"/>
      </rPr>
      <t xml:space="preserve">Encuesta de satisfacción 
https://drive.google.com/drive/folders/12CYyIG__bCea9oIip3dJVmPxIl-5Io2n
</t>
    </r>
    <r>
      <rPr>
        <b/>
        <sz val="10"/>
        <color rgb="FF222222"/>
        <rFont val="Arial"/>
        <family val="2"/>
      </rPr>
      <t xml:space="preserve">Tercer trimestre: </t>
    </r>
    <r>
      <rPr>
        <sz val="10"/>
        <color rgb="FF222222"/>
        <rFont val="Arial"/>
        <family val="2"/>
      </rPr>
      <t xml:space="preserve">No aplica
</t>
    </r>
    <r>
      <rPr>
        <b/>
        <sz val="10"/>
        <color rgb="FF222222"/>
        <rFont val="Arial"/>
        <family val="2"/>
      </rPr>
      <t xml:space="preserve">Cuarto trimestre: </t>
    </r>
    <r>
      <rPr>
        <sz val="10"/>
        <color rgb="FF222222"/>
        <rFont val="Arial"/>
        <family val="2"/>
      </rPr>
      <t xml:space="preserve"> https://drive.google.com/drive/u/0/folders/1y8T6mk5T79HGBP4LN4ICpZB2ADmseyq4</t>
    </r>
    <r>
      <rPr>
        <b/>
        <sz val="10"/>
        <color rgb="FF222222"/>
        <rFont val="Arial"/>
        <family val="2"/>
      </rPr>
      <t xml:space="preserve">
Seguimiento:</t>
    </r>
    <r>
      <rPr>
        <sz val="10"/>
        <color rgb="FF222222"/>
        <rFont val="Arial"/>
        <family val="2"/>
      </rPr>
      <t xml:space="preserve"> Ingenier@s</t>
    </r>
  </si>
  <si>
    <t>Formular y ejecutar el plan de mantenimiento preventivo y monitoreo  sobre la infraestructura de TI de acuerdo con los lineamientos de Gobierno Digital</t>
  </si>
  <si>
    <t>Jefe Oficina Asesora de Planeación - Ingeniero contratista de la Oficina Asesora de Planeación y  Técnico Operativo Oficina Asesora de Planeación</t>
  </si>
  <si>
    <t>Plan de mantenimiento preventivo y monitoreo sobre la infraestructura</t>
  </si>
  <si>
    <t>Plan de mantenimiento formulado y con seguimiento trismestral realizado</t>
  </si>
  <si>
    <r>
      <rPr>
        <b/>
        <sz val="10"/>
        <color rgb="FF222222"/>
        <rFont val="Arial"/>
        <family val="2"/>
      </rPr>
      <t xml:space="preserve">Primer trimestre: </t>
    </r>
    <r>
      <rPr>
        <sz val="10"/>
        <color rgb="FF222222"/>
        <rFont val="Arial"/>
        <family val="2"/>
      </rPr>
      <t xml:space="preserve">Se ejecutó y diligenció el plan de mantenimiento y monitoreo para el primer trimestre y quedó diligenciado en el link de la evidencia.
</t>
    </r>
    <r>
      <rPr>
        <b/>
        <sz val="10"/>
        <color rgb="FF222222"/>
        <rFont val="Arial"/>
        <family val="2"/>
      </rPr>
      <t xml:space="preserve">Segundo trimestre: </t>
    </r>
    <r>
      <rPr>
        <sz val="10"/>
        <color rgb="FF222222"/>
        <rFont val="Arial"/>
        <family val="2"/>
      </rPr>
      <t xml:space="preserve">Se ejecutó y diligenció el plan de mantenimiento y monitoreo para el segundo trimestre
Seguimiento:  Ingeniero@s
</t>
    </r>
    <r>
      <rPr>
        <b/>
        <sz val="10"/>
        <color rgb="FF222222"/>
        <rFont val="Arial"/>
        <family val="2"/>
      </rPr>
      <t xml:space="preserve">Tercer trimestre:  </t>
    </r>
    <r>
      <rPr>
        <sz val="10"/>
        <color rgb="FF222222"/>
        <rFont val="Arial"/>
        <family val="2"/>
      </rPr>
      <t>Se ejecutó y diligenció el plan de mantenimiento y monitoreo para el tercer trimestre</t>
    </r>
    <r>
      <rPr>
        <b/>
        <sz val="10"/>
        <color rgb="FF222222"/>
        <rFont val="Arial"/>
        <family val="2"/>
      </rPr>
      <t xml:space="preserve">
Seguimiento: </t>
    </r>
    <r>
      <rPr>
        <sz val="10"/>
        <color rgb="FF222222"/>
        <rFont val="Arial"/>
        <family val="2"/>
      </rPr>
      <t xml:space="preserve">Ingeniero@s
</t>
    </r>
    <r>
      <rPr>
        <b/>
        <sz val="10"/>
        <color rgb="FF222222"/>
        <rFont val="Arial"/>
        <family val="2"/>
      </rPr>
      <t xml:space="preserve">Cuarto trimestre: </t>
    </r>
    <r>
      <rPr>
        <sz val="10"/>
        <color rgb="FF222222"/>
        <rFont val="Arial"/>
        <family val="2"/>
      </rPr>
      <t>Se ejecutó y diligenció el plan de mantenimiento y monitoreo para el tercer trimestre</t>
    </r>
    <r>
      <rPr>
        <b/>
        <sz val="10"/>
        <color rgb="FF222222"/>
        <rFont val="Arial"/>
        <family val="2"/>
      </rPr>
      <t xml:space="preserve">
Seguimiento: </t>
    </r>
    <r>
      <rPr>
        <sz val="10"/>
        <color rgb="FF222222"/>
        <rFont val="Arial"/>
        <family val="2"/>
      </rPr>
      <t xml:space="preserve"> Ingeniero@s</t>
    </r>
  </si>
  <si>
    <r>
      <rPr>
        <b/>
        <u/>
        <sz val="10"/>
        <color rgb="FF222222"/>
        <rFont val="Arial"/>
        <family val="2"/>
      </rPr>
      <t xml:space="preserve">Primer trimestre: </t>
    </r>
    <r>
      <rPr>
        <u/>
        <sz val="10"/>
        <color rgb="FF222222"/>
        <rFont val="Arial"/>
        <family val="2"/>
      </rPr>
      <t xml:space="preserve">Plan de mantenimiento y monitoreo
</t>
    </r>
    <r>
      <rPr>
        <b/>
        <u/>
        <sz val="10"/>
        <color rgb="FF222222"/>
        <rFont val="Arial"/>
        <family val="2"/>
      </rPr>
      <t xml:space="preserve">Segundo trimestre: </t>
    </r>
    <r>
      <rPr>
        <u/>
        <sz val="10"/>
        <color rgb="FF222222"/>
        <rFont val="Arial"/>
        <family val="2"/>
      </rPr>
      <t xml:space="preserve">Plan de mantenimiento y monitoreo https://docs.google.com/spreadsheets/d/1uzdZQiXoqDD3pnB6DMchqA3JB9vIP7jq/edit#gid=1130127983
</t>
    </r>
    <r>
      <rPr>
        <b/>
        <u/>
        <sz val="10"/>
        <color rgb="FF222222"/>
        <rFont val="Arial"/>
        <family val="2"/>
      </rPr>
      <t>Tercer trimestre: P</t>
    </r>
    <r>
      <rPr>
        <u/>
        <sz val="10"/>
        <color rgb="FF222222"/>
        <rFont val="Arial"/>
        <family val="2"/>
      </rPr>
      <t xml:space="preserve">lan de mantenimiento y monitoreo </t>
    </r>
    <r>
      <rPr>
        <u/>
        <sz val="10"/>
        <color rgb="FF1155CC"/>
        <rFont val="Arial"/>
        <family val="2"/>
      </rPr>
      <t xml:space="preserve">https://docs.google.com/spreadsheets/d/1uzdZQiXoqDD3pnB6DMchqA3JB9vIP7jq/edit#gid=1130127983
</t>
    </r>
    <r>
      <rPr>
        <b/>
        <sz val="10"/>
        <color rgb="FF000000"/>
        <rFont val="Arial"/>
        <family val="2"/>
      </rPr>
      <t xml:space="preserve">Cuarto trimestre: </t>
    </r>
    <r>
      <rPr>
        <u/>
        <sz val="10"/>
        <color rgb="FF000000"/>
        <rFont val="Arial"/>
        <family val="2"/>
      </rPr>
      <t xml:space="preserve">Plan de mantenimiento y monitoreo https://docs.google.com/spreadsheets/d/1uzdZQiXoqDD3pnB6DMchqA3JB9vIP7jq/edit#gid=1130127983
Seguimiento: </t>
    </r>
    <r>
      <rPr>
        <sz val="10"/>
        <color rgb="FF000000"/>
        <rFont val="Arial"/>
        <family val="2"/>
      </rPr>
      <t xml:space="preserve">  Ingenier@s</t>
    </r>
  </si>
  <si>
    <t>10. Plan Estratégico de Tecnologías de la Información y las Comunicaciones ­ PETI</t>
  </si>
  <si>
    <t>Acompañar en la parte técnica y apoyar las actividades relacionados con infraestructura tecnológica;  la ejecución del nuevo contrato para el nuevo portal web con base en las recomendaciones de MINTIC.</t>
  </si>
  <si>
    <t>Informe de Actividades desarrolladas.</t>
  </si>
  <si>
    <t>Cumplir con los lineamientos MINTIC</t>
  </si>
  <si>
    <t>Armonizar el Plan Estratégico de Tecnologías de la Información y las comunicaciones PETIC del IDEP para la vigencia 2023 en el marco de la Planeación Estratégica PEDI 2020-2024</t>
  </si>
  <si>
    <t>PETI fornulador para la vigencia 2023</t>
  </si>
  <si>
    <t>Publicación del PETI en la página Web</t>
  </si>
  <si>
    <t xml:space="preserve">Seguridad Digital </t>
  </si>
  <si>
    <t>12. Plan de Seguridad y Privacidad de la Información</t>
  </si>
  <si>
    <t>Ejecutar las actividades programadas en el Plan de Seguridad y Privacidad de la Información, en las fechas definidas para la vigencia 2022.</t>
  </si>
  <si>
    <t>Plan de Seguridad y Privacidad de la información para la vigencia 2022</t>
  </si>
  <si>
    <t xml:space="preserve">4 Seguimiento trimestrales al Plan de Seguridad y Privacidad de la Información </t>
  </si>
  <si>
    <t>11. Plan de Tratamiento de Riesgos de Seguridad y Privacidad de la Información</t>
  </si>
  <si>
    <t>Ejecutar las actividades programadas en el Plan de Tratamiento de Riesgos de Seguridad y Privacidad de la Información, en las fechas definidas para la vigencia 2022.</t>
  </si>
  <si>
    <t>Plan de  Plan de Tratamiento de Riesgos de Seguridad y Privacidad de la Información vigencia 2022</t>
  </si>
  <si>
    <t xml:space="preserve">4 Seguimientos trimestrales al Plan de Tratamiento de Riesgos. </t>
  </si>
  <si>
    <r>
      <rPr>
        <b/>
        <sz val="10"/>
        <color rgb="FF222222"/>
        <rFont val="Arial"/>
        <family val="2"/>
      </rPr>
      <t xml:space="preserve">
Primer trimestre: </t>
    </r>
    <r>
      <rPr>
        <sz val="10"/>
        <color rgb="FF222222"/>
        <rFont val="Arial"/>
        <family val="2"/>
      </rPr>
      <t xml:space="preserve">Se llevo a cabo reunion meet con la persona encargada en la direccion academica para solicitar el proceso de actualizacion de dicho instrumento, quedando que se va a coordinar una nueva reunion una vez se reuna con el equipo para validar la informacion
La capacitación se realizó el 31 de marzo con los siguientes temas:
Seguridad y Privacidad de la Información, Tips de Seguridad de la Información, funcionamiento y uso de la VPN, uso de mesa de ayuda y funcionalidades Básicas de Goobi.
se solicito al area de comunicaciones mediante correo la elaboracion de dos piezas informativas de la seguridad informatica  me diante correo electronico
Se genera y entrega el informe de seguimiento del antivirus realizado por el proveedor IT-SEC.
Las actividades realizadas se registran en el plan de mantenimiento y monitoreo, en la pestaña "Actualizaciones Firewall y Anti".
Las actividades realizadas se registran en el plan de mantenimiento y monitoreo, en la pestaña "Actualizaciones Firewall y Anti" y se entrega la evidencia de las actividades realizadas.
La planilla de regisitro de ingreso al Data Center se diligencia toda vez que personas agenas a la Gestión Tecnológica requieren ingresar al Data Center. Se entrega escaneado la planilla de registro correspondiente como evidencia de esta actividad. 
 se registro el ingreso de dos ingenieros de GTS encargados de realaizar el mantenimiento de la hiperconvergencia conforme a lo requerido en la adicion No 1 del contrato 076-2021 la cual fue registrada en planilla conforme al procediemineto establecido.
Se ha habilitado la compatibilidad con lectores de pantalla.
 El cambio de contraseñas esta definido para realizarse manualemente en los sistemas de información Goobi y Humano, cada 3 meses. Este trimestre se realizó el día 29 de Marzo de 2022. 
El cambio de contraseña de dominio está parametrizado para que se solicite automáticamente cada 3 Meses, contados a partir del cambio de contraseña de cada uno de los usuarios de dominio. Evidencia: parametro configurado.
El cambio de contraseña de correo está parametrizado para que se solicite automáticamente cada 3 Meses, contados a partir del cambio de contraseña de cada uno de los usuarios de correo. Evidencia: parametro configurado.
 Los backups se realizan de manera automática para la base de datos y los archivos generados son trasladados manualmente al medio magnético correspondiente para custodia y protección.
Los backups de los aplicativos se realizan de manera semi-automática a través de scripts
Se utilizaron las copias de respaldo, para restaurar los sitios transmedia, centro de documentación y premio comprometidos con un virus, logrando la normalización en el funcionamiento de estos.
</t>
    </r>
    <r>
      <rPr>
        <b/>
        <sz val="10"/>
        <color rgb="FF222222"/>
        <rFont val="Arial"/>
        <family val="2"/>
      </rPr>
      <t>Segundo trimestre:</t>
    </r>
    <r>
      <rPr>
        <sz val="10"/>
        <color rgb="FF222222"/>
        <rFont val="Arial"/>
        <family val="2"/>
      </rPr>
      <t xml:space="preserve"> Fue revisado el proceso inventario con los Activos de información del IDEP con la  subdirección académica en el mes de abril y no hubo necesidad de actualizarse
Se solicitó cambio para realizar de manera semestral la capacitación de seguridad y privacidad de la información, Tips de seguridad de la información 
Se ha socializado el informe PMU y se han tomado las medidas solicitadas en lo relacionado con direcciones IP posiblemente maliciosas 
En mayo se realizó una actualización en la consola de Kaspersky de los instaladores tanto del agente como del antivirus a la última versión. Se envió la tarea programada de actualización a todos los computadores y servidores Windows. Se solicitaron los instaladores para las plataformas Linux
Se ha efectuado los seguimientos semanales al firewall, y se siguen realizando las actualizaciones de fábrica. Se ha venido realizado contacto con el proveedor
No se lleva el registro de la planilla de registro de ingreso al Data Center dado que la empresa que tiene a cargo el arrendamiento de la nueva sede aún no ha hecho entrega oficial del datacenter
El cambio de contraseñas se realiza de manera regular y la de GOOBI se realizó el día 29 de junio. Las contraseñas de correo electrónico y de directorio activo solicita de manera automática el cambio.
El Backup está programado de manera automático. Las copias de respaldo se realizan mediante scripts que se ejecutan de manera automática en los servidores de más relevancia, ya sea diario y semanal.
Seguimiento: Ingenier@s
</t>
    </r>
    <r>
      <rPr>
        <b/>
        <sz val="10"/>
        <color rgb="FF222222"/>
        <rFont val="Arial"/>
        <family val="2"/>
      </rPr>
      <t>Tercer trimestre:</t>
    </r>
    <r>
      <rPr>
        <sz val="10"/>
        <color rgb="FF222222"/>
        <rFont val="Arial"/>
        <family val="2"/>
      </rPr>
      <t>Se actualizó el inventario de activos de información tipo hardware y software
En el presente trimestre se han enviado varios tips de seguridad a través del correo electrónico y el chat del IDEP
El jueves 28 de julio se llevó a cabo la sesión de trabajo con el contratista ITSEC quien actualizo la consola de KASPERSKY y se agregó la tarea de actualización de antivirus a todos los computadores. (Adjuntar informe)
Se realizaron tres sesiones de trabajo 26, 27 y 28 de julio para un total de 5 horas donde se ha actualizado la configuración del firewall. Se eliminó la configuración del puerto el FW que conectaba con Sec Hacienda. Se revisaron las reglas desactivando las no funcionales. Se revisó el FSSO que valida políticas de navegación de los usuarios. (Adjuntar informe) Se actualizó la versión del Firware pasando a 6.4.10. Se adelantan contactos con el experto de Windows contrato Mantenimiento 115 de 2021 y Experto Antivirus contrato 115 de 2019 para solucionar problemas de acceso a puertos de los servidores de dominio requeridos para instalar FSSO
Se recibió la capacitación para el manejo del biométrico y "NCR" de las cámaras. Se crearon usuarios con huellas para el ingreso al Data Center - Documento de solicitud de data center
Se realiza de manera regular y la de GOOBI se realizó el día 4 de octubre. Las contraseñas de correo electrónico y de directorio activo se realizan de manera automática cada trimestre.
Backus está programado de manera automático. Las copias de respaldo se realizan mediante scripts que se ejecutan de manera automática en los servidores de más relevancia, ya sea diario y semanal.</t>
    </r>
    <r>
      <rPr>
        <b/>
        <sz val="10"/>
        <color rgb="FF222222"/>
        <rFont val="Arial"/>
        <family val="2"/>
      </rPr>
      <t xml:space="preserve">
Seguimiento: </t>
    </r>
    <r>
      <rPr>
        <sz val="10"/>
        <color rgb="FF222222"/>
        <rFont val="Arial"/>
        <family val="2"/>
      </rPr>
      <t xml:space="preserve">Ingenier@s
</t>
    </r>
    <r>
      <rPr>
        <b/>
        <sz val="10"/>
        <color rgb="FF222222"/>
        <rFont val="Arial"/>
        <family val="2"/>
      </rPr>
      <t xml:space="preserve">
Cuarto trimestre:
Seguimiento: </t>
    </r>
  </si>
  <si>
    <r>
      <rPr>
        <b/>
        <sz val="10"/>
        <color rgb="FF222222"/>
        <rFont val="Arial"/>
        <family val="2"/>
      </rPr>
      <t xml:space="preserve">Primer trimestre: </t>
    </r>
    <r>
      <rPr>
        <sz val="10"/>
        <color rgb="FF222222"/>
        <rFont val="Arial"/>
        <family val="2"/>
      </rPr>
      <t xml:space="preserve">Plan de Tratamiento de Riesgos de Seguridad y Privacidad de la Información.
</t>
    </r>
    <r>
      <rPr>
        <b/>
        <sz val="10"/>
        <color rgb="FF222222"/>
        <rFont val="Arial"/>
        <family val="2"/>
      </rPr>
      <t xml:space="preserve">Segundo trimestre: </t>
    </r>
    <r>
      <rPr>
        <sz val="10"/>
        <color rgb="FF222222"/>
        <rFont val="Arial"/>
        <family val="2"/>
      </rPr>
      <t xml:space="preserve">Las actividades realizadas se registran en el plan de mantenimiento y monitoreo, en la pestaña "Actualizaciones Firewall y Anti".
</t>
    </r>
    <r>
      <rPr>
        <b/>
        <sz val="10"/>
        <color rgb="FF222222"/>
        <rFont val="Arial"/>
        <family val="2"/>
      </rPr>
      <t xml:space="preserve">Tercer trimestre: </t>
    </r>
    <r>
      <rPr>
        <sz val="10"/>
        <color rgb="FF222222"/>
        <rFont val="Arial"/>
        <family val="2"/>
      </rPr>
      <t>Plan de Tratamiento de Riesgos de Seguridad y Privacidad de la Información.</t>
    </r>
    <r>
      <rPr>
        <b/>
        <sz val="10"/>
        <color rgb="FF222222"/>
        <rFont val="Arial"/>
        <family val="2"/>
      </rPr>
      <t xml:space="preserve">
Cuarto trimestre:
Seguimiento: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</si>
  <si>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las actividades programadas en el Plan de Tratamiento de Riesgos de Seguridad y Privacidad de la Información
</t>
    </r>
    <r>
      <rPr>
        <b/>
        <sz val="11"/>
        <color rgb="FF222222"/>
        <rFont val="Calibri"/>
        <family val="2"/>
      </rPr>
      <t>Segundo trimestre: S</t>
    </r>
    <r>
      <rPr>
        <sz val="11"/>
        <color rgb="FF222222"/>
        <rFont val="Calibri"/>
        <family val="2"/>
      </rPr>
      <t xml:space="preserve">e  evidencia avance en las actividades programadas en el Plan de Tratamiento de Riesgos de Seguridad y Privacidad de la Información de acuerdo a las actividades con avance en el plan de mantenimiento y monitoreo
Seguimiento: Laura Daniela Rojas
</t>
    </r>
    <r>
      <rPr>
        <b/>
        <sz val="11"/>
        <color rgb="FF222222"/>
        <rFont val="Calibri"/>
        <family val="2"/>
      </rPr>
      <t>Tercer trimestre:</t>
    </r>
    <r>
      <rPr>
        <sz val="11"/>
        <color rgb="FF222222"/>
        <rFont val="Calibri"/>
        <family val="2"/>
      </rPr>
      <t xml:space="preserve"> De acuerdo a lo programado en el trismestre se  evidencia avance en las actividades programadas en el Plan de Tratamiento de Riesgos de Seguridad y Privacidad de la Información de acuerdo a las actividades con avance 
Seguimiento: Laura Daniela Rojas
</t>
    </r>
  </si>
  <si>
    <t>Defensa jurídica</t>
  </si>
  <si>
    <t>Ejecutar el Plan de acción de la Politica de Prevención del daño antijuridico</t>
  </si>
  <si>
    <t>Plan 2022</t>
  </si>
  <si>
    <r>
      <rPr>
        <b/>
        <sz val="10"/>
        <color rgb="FF222222"/>
        <rFont val="Arial"/>
        <family val="2"/>
      </rPr>
      <t>Primer trimestre:</t>
    </r>
    <r>
      <rPr>
        <sz val="10"/>
        <color rgb="FF222222"/>
        <rFont val="Arial"/>
        <family val="2"/>
      </rPr>
      <t xml:space="preserve"> Durante el primer trimestre de la vigencia, fueron actualizadas las actividades del plan de acción, el cual a su vez fue publicado en la página del IDEP y se realizaron los ajustes a formatos de acuerdo a la actividad.
</t>
    </r>
    <r>
      <rPr>
        <b/>
        <sz val="10"/>
        <color rgb="FF222222"/>
        <rFont val="Arial"/>
        <family val="2"/>
      </rPr>
      <t xml:space="preserve">Segundo trimestre: </t>
    </r>
    <r>
      <rPr>
        <sz val="10"/>
        <color rgb="FF222222"/>
        <rFont val="Arial"/>
        <family val="2"/>
      </rPr>
      <t xml:space="preserve">Durante el segundo trimestre de la vigencia, se ejecutó el plan de acción de acuerdo con las actividades programadas.
Seguimiento: Erika Boyaca
</t>
    </r>
    <r>
      <rPr>
        <b/>
        <sz val="10"/>
        <color rgb="FF222222"/>
        <rFont val="Arial"/>
        <family val="2"/>
      </rPr>
      <t xml:space="preserve">Tercer trimestre: </t>
    </r>
    <r>
      <rPr>
        <sz val="10"/>
        <color rgb="FF222222"/>
        <rFont val="Arial"/>
        <family val="2"/>
      </rPr>
      <t>Durante el tercer trimestre de la vigencia, se ejecutó el plan de acción de acuerdo con las actividades programadas</t>
    </r>
    <r>
      <rPr>
        <b/>
        <sz val="10"/>
        <color rgb="FF222222"/>
        <rFont val="Arial"/>
        <family val="2"/>
      </rPr>
      <t xml:space="preserve">
Seguimiento: </t>
    </r>
    <r>
      <rPr>
        <sz val="10"/>
        <color rgb="FF222222"/>
        <rFont val="Arial"/>
        <family val="2"/>
      </rPr>
      <t xml:space="preserve">Ana Mercedes Zambrano Basto
</t>
    </r>
    <r>
      <rPr>
        <b/>
        <sz val="10"/>
        <color rgb="FF222222"/>
        <rFont val="Arial"/>
        <family val="2"/>
      </rPr>
      <t>Cuarto trimestre:</t>
    </r>
    <r>
      <rPr>
        <sz val="10"/>
        <color rgb="FF222222"/>
        <rFont val="Arial"/>
        <family val="2"/>
      </rPr>
      <t>Durante el cuarto trimestre de la vigencia, se ejecutó el plan de acción de acuerdo con las actividades programadas</t>
    </r>
    <r>
      <rPr>
        <b/>
        <sz val="10"/>
        <color rgb="FF222222"/>
        <rFont val="Arial"/>
        <family val="2"/>
      </rPr>
      <t xml:space="preserve">
Seguimiento: </t>
    </r>
    <r>
      <rPr>
        <sz val="10"/>
        <color rgb="FF222222"/>
        <rFont val="Arial"/>
        <family val="2"/>
      </rPr>
      <t>Ana Mercedes Zambrano Basto</t>
    </r>
    <r>
      <rPr>
        <b/>
        <sz val="10"/>
        <color rgb="FF222222"/>
        <rFont val="Arial"/>
        <family val="2"/>
      </rPr>
      <t xml:space="preserve">
 </t>
    </r>
  </si>
  <si>
    <r>
      <rPr>
        <b/>
        <sz val="11"/>
        <color rgb="FF222222"/>
        <rFont val="Arial"/>
        <family val="2"/>
      </rPr>
      <t xml:space="preserve">Primer trimestre: </t>
    </r>
    <r>
      <rPr>
        <sz val="11"/>
        <color rgb="FF222222"/>
        <rFont val="Arial"/>
        <family val="2"/>
      </rPr>
      <t>http://www.idep.edu.co/?q=es/content/politica-de-dano-antijuridico</t>
    </r>
    <r>
      <rPr>
        <b/>
        <sz val="11"/>
        <color rgb="FF222222"/>
        <rFont val="Arial"/>
        <family val="2"/>
      </rPr>
      <t xml:space="preserve">
Segundo trimestre: </t>
    </r>
    <r>
      <rPr>
        <sz val="11"/>
        <color rgb="FF222222"/>
        <rFont val="Arial"/>
        <family val="2"/>
      </rPr>
      <t xml:space="preserve">Actas No. 7, 8, 9, 10, 11 y 12 de comité de conciliación.
</t>
    </r>
    <r>
      <rPr>
        <b/>
        <sz val="11"/>
        <color rgb="FF222222"/>
        <rFont val="Arial"/>
        <family val="2"/>
      </rPr>
      <t xml:space="preserve">Tercer trimestre: </t>
    </r>
    <r>
      <rPr>
        <sz val="11"/>
        <color rgb="FF222222"/>
        <rFont val="Arial"/>
        <family val="2"/>
      </rPr>
      <t xml:space="preserve">Actas No. 7, 8, 9, 10, 11,12, 13, 14, 15, 16, 17, 18 y 19 de comité de conciliación.
</t>
    </r>
    <r>
      <rPr>
        <b/>
        <sz val="11"/>
        <color rgb="FF222222"/>
        <rFont val="Arial"/>
        <family val="2"/>
      </rPr>
      <t xml:space="preserve">Cuarto trimestre: </t>
    </r>
    <r>
      <rPr>
        <sz val="11"/>
        <color rgb="FF222222"/>
        <rFont val="Arial"/>
        <family val="2"/>
      </rPr>
      <t>Actas No. 21 y 22 de comité de conciliación.</t>
    </r>
    <r>
      <rPr>
        <b/>
        <sz val="11"/>
        <color rgb="FF222222"/>
        <rFont val="Arial"/>
        <family val="2"/>
      </rPr>
      <t xml:space="preserve">
</t>
    </r>
  </si>
  <si>
    <t>Comité de Conciliación</t>
  </si>
  <si>
    <t xml:space="preserve">Jefe Oficina Asesora Jurídica </t>
  </si>
  <si>
    <t>Ejecutar el Plan de acción del comité de conciliación</t>
  </si>
  <si>
    <r>
      <rPr>
        <b/>
        <sz val="11"/>
        <color rgb="FF222222"/>
        <rFont val="Arial"/>
        <family val="2"/>
      </rPr>
      <t>Primer trimestre:</t>
    </r>
    <r>
      <rPr>
        <sz val="11"/>
        <color rgb="FF222222"/>
        <rFont val="Arial"/>
        <family val="2"/>
      </rPr>
      <t xml:space="preserve"> Se ejecutaron las actividades del plan de acción del comité de conciliación, el cual tiene seguimiento en comité así:
 Enero: Acta No. 1 del 12 de enero de 2022 y Acta No.2 del 25 de enero de 2022
 Febrero: Acta No. 3 del 8 de febrero de 2022 y Acta No.4 del 23 de febrero de 2022
 Marzo: Acta No. 5 del 8 de marzo de 2022 y Acta No.6 del 22 de marzo de 2022
</t>
    </r>
    <r>
      <rPr>
        <b/>
        <sz val="11"/>
        <color rgb="FF222222"/>
        <rFont val="Arial"/>
        <family val="2"/>
      </rPr>
      <t>Segundo trimestre:</t>
    </r>
    <r>
      <rPr>
        <sz val="11"/>
        <color rgb="FF222222"/>
        <rFont val="Arial"/>
        <family val="2"/>
      </rPr>
      <t xml:space="preserve"> Se ejecutaron las actividades del plan de acción del comité de conciliación, el cual tiene seguimiento en comité así:
 Abril: Acta No. 7 del 05 de abril de 2022 y Acta No. 8 del 26 de abril de 2022
 Mayo: Acta No. 9 del 05 de mayo de 2022 y Acta No. 10 del 25 de mayo de 2022
 Junio: Acta No. 11 del 07 de junio de 2022 y Acta No.12 del 28 de junio de 2022
Seguimiento: Erika Boyaca
</t>
    </r>
    <r>
      <rPr>
        <b/>
        <sz val="11"/>
        <color rgb="FF222222"/>
        <rFont val="Arial"/>
        <family val="2"/>
      </rPr>
      <t xml:space="preserve">Tercer trimestre: </t>
    </r>
    <r>
      <rPr>
        <sz val="11"/>
        <color rgb="FF222222"/>
        <rFont val="Arial"/>
        <family val="2"/>
      </rPr>
      <t>Se ejecutaron las actividades del plan de acción del comité de conciliación, el cual tiene seguimiento en comité así:
 Julio: Acta No. 13 del 12 de julio de 2022 y Acta No. 14 del 25 de julio de 2022
 Agosto: Acta No. 15 del 08 de agosto de 2022, Acta No.16 del 22 de agosto de 2022 y Acta No. 17 del 29 de agosto de 2022 
 Septiembre: Acta No.18 del 23 de septiembre de 2022 y Acta No. 19 del 30 de septiembre de 2022.</t>
    </r>
    <r>
      <rPr>
        <b/>
        <sz val="11"/>
        <color rgb="FF222222"/>
        <rFont val="Arial"/>
        <family val="2"/>
      </rPr>
      <t xml:space="preserve">
Seguimiento: </t>
    </r>
    <r>
      <rPr>
        <sz val="11"/>
        <color rgb="FF222222"/>
        <rFont val="Arial"/>
        <family val="2"/>
      </rPr>
      <t xml:space="preserve">Ana Mercedes Zambrano Basto
</t>
    </r>
    <r>
      <rPr>
        <b/>
        <sz val="11"/>
        <color rgb="FF222222"/>
        <rFont val="Arial"/>
        <family val="2"/>
      </rPr>
      <t xml:space="preserve">Cuarto trimestre: </t>
    </r>
    <r>
      <rPr>
        <sz val="11"/>
        <color rgb="FF222222"/>
        <rFont val="Arial"/>
        <family val="2"/>
      </rPr>
      <t>Se ejecutaron las actividades del plan de acción del comité de conciliación, el cual tiene seguimiento en comité así: Octubre: Acta No. 21 del 28 de octubre de 2022 
Noviembre: Acta No. 22 del 15 de noviembre de 2022</t>
    </r>
    <r>
      <rPr>
        <b/>
        <sz val="11"/>
        <color rgb="FF222222"/>
        <rFont val="Arial"/>
        <family val="2"/>
      </rPr>
      <t xml:space="preserve">
Seguimiento: </t>
    </r>
    <r>
      <rPr>
        <sz val="11"/>
        <color rgb="FF222222"/>
        <rFont val="Arial"/>
        <family val="2"/>
      </rPr>
      <t>Ana Mercedes Zambrano Basto</t>
    </r>
  </si>
  <si>
    <r>
      <rPr>
        <b/>
        <sz val="11"/>
        <color rgb="FF222222"/>
        <rFont val="Arial"/>
        <family val="2"/>
      </rPr>
      <t xml:space="preserve">Primer trimestre: </t>
    </r>
    <r>
      <rPr>
        <sz val="11"/>
        <color rgb="FF222222"/>
        <rFont val="Arial"/>
        <family val="2"/>
      </rPr>
      <t xml:space="preserve">Actas comité de conciliación
</t>
    </r>
    <r>
      <rPr>
        <b/>
        <sz val="11"/>
        <color rgb="FF222222"/>
        <rFont val="Arial"/>
        <family val="2"/>
      </rPr>
      <t xml:space="preserve">Segundo trimestre: </t>
    </r>
    <r>
      <rPr>
        <sz val="11"/>
        <color rgb="FF222222"/>
        <rFont val="Arial"/>
        <family val="2"/>
      </rPr>
      <t xml:space="preserve">Actas No. 7, 8, 9, 10, 11 y 12 de comité de conciliación.
</t>
    </r>
    <r>
      <rPr>
        <b/>
        <sz val="11"/>
        <color rgb="FF222222"/>
        <rFont val="Arial"/>
        <family val="2"/>
      </rPr>
      <t xml:space="preserve">Tercer trimestre: </t>
    </r>
    <r>
      <rPr>
        <sz val="11"/>
        <color rgb="FF222222"/>
        <rFont val="Arial"/>
        <family val="2"/>
      </rPr>
      <t>Actas No. 13,14, 15, 16, 17,18 y 19 de comité de conciliación.</t>
    </r>
    <r>
      <rPr>
        <b/>
        <sz val="11"/>
        <color rgb="FF222222"/>
        <rFont val="Arial"/>
        <family val="2"/>
      </rPr>
      <t xml:space="preserve">
Cuarto trimestre:</t>
    </r>
    <r>
      <rPr>
        <sz val="11"/>
        <color rgb="FF222222"/>
        <rFont val="Arial"/>
        <family val="2"/>
      </rPr>
      <t xml:space="preserve"> Actas No. 21 y 22 de comité de conciliación.</t>
    </r>
    <r>
      <rPr>
        <b/>
        <sz val="11"/>
        <color rgb="FF222222"/>
        <rFont val="Arial"/>
        <family val="2"/>
      </rPr>
      <t xml:space="preserve">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</si>
  <si>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la ejecución del plan de acción del comité de conciliación.
</t>
    </r>
    <r>
      <rPr>
        <b/>
        <sz val="11"/>
        <color rgb="FF222222"/>
        <rFont val="Calibri"/>
        <family val="2"/>
      </rPr>
      <t xml:space="preserve">Segundo trimestre: </t>
    </r>
    <r>
      <rPr>
        <sz val="11"/>
        <color rgb="FF222222"/>
        <rFont val="Calibri"/>
        <family val="2"/>
      </rPr>
      <t xml:space="preserve">se  evidencia avance en la ejecución del plan de acción del comité de conciliación de acuerdo a lo progrmado y las evidencias reportadas. 
Seguimiento: Laura Daniela Rojas
</t>
    </r>
    <r>
      <rPr>
        <b/>
        <sz val="11"/>
        <color rgb="FF222222"/>
        <rFont val="Calibri"/>
        <family val="2"/>
      </rPr>
      <t>Tercer trimestre</t>
    </r>
    <r>
      <rPr>
        <sz val="11"/>
        <color rgb="FF222222"/>
        <rFont val="Calibri"/>
        <family val="2"/>
      </rPr>
      <t>: Una vez revisados los soportes y la descripción del avance de la actividad se  evidencia cumplimiento a lo programado 
Seguimiento: Laura Daniela Rojas</t>
    </r>
  </si>
  <si>
    <t>Comité de conciliación</t>
  </si>
  <si>
    <t>Jefe Oficina Asesora Juridica</t>
  </si>
  <si>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</si>
  <si>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</si>
  <si>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</si>
  <si>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Implementar 1 estrategia de desarrollo pedagógico permanente  y situada, para la investigación, la innovación y la sistematización de las prácticas con  enfoque territorial</t>
  </si>
  <si>
    <t>Gestionar la participación de maestros y maestras en la implementación del proyecto de inversión 7553 contemplados en las Metas 4 y 5 como producto MGA, mediante el uso de diversos mecanismos tales como: los medios digitales y el sistema de innovación del Distrito (Ciudad Maestra) para garantizar el cumplimiento de las metas 4 y 5</t>
  </si>
  <si>
    <t xml:space="preserve">Subdirección académica </t>
  </si>
  <si>
    <t>Reportes trimestrales entregados a la OAP con la relación de los maestros y maestras de las metas 4 y 5 que participaron</t>
  </si>
  <si>
    <t>2350 maestros y maestras participantes  en la implementación del proyecto de inversión 7553 mediante el uso de diversos mecanismos tales como: los medios digitales y el sistema de innovación del Distrito (Ciudad Maestra)</t>
  </si>
  <si>
    <r>
      <rPr>
        <b/>
        <sz val="10"/>
        <color rgb="FF222222"/>
        <rFont val="Arial"/>
        <family val="2"/>
      </rPr>
      <t>Primer Trimestre:</t>
    </r>
    <r>
      <rPr>
        <sz val="10"/>
        <color rgb="FF222222"/>
        <rFont val="Arial"/>
        <family val="2"/>
      </rPr>
      <t xml:space="preserve"> Se gestionó la participación de 292 maestros en el primer del 2022 en la implementación del proyecto de inversión 7553 a través de: 95 asistentes a eventos de Escuelas InnoBog Fase III; 24 asistentes a eventos de la Red Distrital de Referentes Locales de Discapacidad; 119 del Programa Maestros y Maestras que Inspiran 2022; 54 participantes Talleres, seminarios, eventos académicos y/o de cualificación para docentes investigadores o innovadores asistiendo a la primera charla inspiradora.</t>
    </r>
    <r>
      <rPr>
        <b/>
        <sz val="10"/>
        <color rgb="FF222222"/>
        <rFont val="Arial"/>
        <family val="2"/>
      </rPr>
      <t xml:space="preserve">
Segundo Trimestre: </t>
    </r>
    <r>
      <rPr>
        <sz val="10"/>
        <color rgb="FF222222"/>
        <rFont val="Arial"/>
        <family val="2"/>
      </rPr>
      <t xml:space="preserve">Se gestionó la participación de 630 docentes en la implementación del proyecto de inversión 7553 a través de encuentros de Escuelas InnoBog Fase III, del Programa Maestros y Maestras que Inspiran 2022, del Programa Profes en Acción y participación en talleres, seminarios, eventos académicos y/o de cualificación para docentes investigadores o innovadores
Seguimiento: Luisa Fernanda Urrego
</t>
    </r>
    <r>
      <rPr>
        <b/>
        <sz val="10"/>
        <color rgb="FF222222"/>
        <rFont val="Arial"/>
        <family val="2"/>
      </rPr>
      <t xml:space="preserve">Tercer trimestre:
</t>
    </r>
    <r>
      <rPr>
        <sz val="10"/>
        <color rgb="FF222222"/>
        <rFont val="Arial"/>
        <family val="2"/>
      </rPr>
      <t>Se gestionó la participación de 1632 docentes en la implementación del proyecto de inversión 7553 a través de publicaciones de tesis laureadas o publicables de maestría y doctorado, participación en eventos, cursos y capacitaciones para docentes investigadores e innovadores, el apoyo a eventos de promoción de investigación e innovación liderados por redes colectivos, y semilleros de investigación, el Programa Maestras y Maestros que Inspiran, el Seminario Internacional Maestros y Maestras que inspiran, las Comunidades de formación y talleres, seminarios, eventos académicos y/o de cualificación para docentes investigadores o innovadores.</t>
    </r>
    <r>
      <rPr>
        <b/>
        <sz val="10"/>
        <color rgb="FF222222"/>
        <rFont val="Arial"/>
        <family val="2"/>
      </rPr>
      <t xml:space="preserve">
</t>
    </r>
    <r>
      <rPr>
        <sz val="10"/>
        <color rgb="FF222222"/>
        <rFont val="Arial"/>
        <family val="2"/>
      </rPr>
      <t xml:space="preserve">Seguimiento: Luisa Fernanda Urrego
</t>
    </r>
    <r>
      <rPr>
        <b/>
        <sz val="10"/>
        <color rgb="FF222222"/>
        <rFont val="Arial"/>
        <family val="2"/>
      </rPr>
      <t xml:space="preserve">Cuarto trimestre:
</t>
    </r>
    <r>
      <rPr>
        <sz val="10"/>
        <color rgb="FF222222"/>
        <rFont val="Arial"/>
        <family val="2"/>
      </rPr>
      <t>Se gestionó la participación de 2404 docentes en la implementación del proyecto de inversión 7553 a través de publicaciones de tesis laureadas o publicables de maestría y doctorado, participación en eventos, cursos y capacitaciones para docentes investigadores e innovadores, el apoyo a eventos de promoción de investigación e innovación liderados por redes colectivos, y semilleros de investigación, el Programa Maestras y Maestros que Inspiran, el Seminario Internacional Maestros y Maestras que inspiran, las Comunidades de formación y talleres, seminarios, eventos académicos y/o de cualificación para docentes investigadores o innovadores.
Seguimiento: Luisa Fernanda Urrego</t>
    </r>
  </si>
  <si>
    <r>
      <rPr>
        <b/>
        <sz val="10"/>
        <color rgb="FF222222"/>
        <rFont val="Arial"/>
        <family val="2"/>
      </rPr>
      <t xml:space="preserve">Primer trimestre: </t>
    </r>
    <r>
      <rPr>
        <sz val="10"/>
        <color rgb="FF222222"/>
        <rFont val="Arial"/>
        <family val="2"/>
      </rPr>
      <t xml:space="preserve">SEGPLAN
</t>
    </r>
    <r>
      <rPr>
        <b/>
        <sz val="10"/>
        <color rgb="FF222222"/>
        <rFont val="Arial"/>
        <family val="2"/>
      </rPr>
      <t xml:space="preserve">Segundo trimestre: 
</t>
    </r>
    <r>
      <rPr>
        <sz val="10"/>
        <color rgb="FF222222"/>
        <rFont val="Arial"/>
        <family val="2"/>
      </rPr>
      <t xml:space="preserve">https://drive.google.com/drive/folders/1QcylK77qlZjvjSnJe34v53uMz7lkN8Kz
</t>
    </r>
    <r>
      <rPr>
        <b/>
        <sz val="10"/>
        <color rgb="FF222222"/>
        <rFont val="Arial"/>
        <family val="2"/>
      </rPr>
      <t xml:space="preserve">Tercer trimestre: </t>
    </r>
    <r>
      <rPr>
        <sz val="10"/>
        <color rgb="FF222222"/>
        <rFont val="Arial"/>
        <family val="2"/>
      </rPr>
      <t>SEGPLAN</t>
    </r>
    <r>
      <rPr>
        <b/>
        <sz val="10"/>
        <color rgb="FF222222"/>
        <rFont val="Arial"/>
        <family val="2"/>
      </rPr>
      <t xml:space="preserve">
Cuarto trimestre: </t>
    </r>
    <r>
      <rPr>
        <sz val="10"/>
        <color rgb="FF222222"/>
        <rFont val="Arial"/>
        <family val="2"/>
      </rPr>
      <t>SEGPLAN</t>
    </r>
    <r>
      <rPr>
        <b/>
        <sz val="10"/>
        <color rgb="FF222222"/>
        <rFont val="Arial"/>
        <family val="2"/>
      </rPr>
      <t xml:space="preserve">
Seguimiento: </t>
    </r>
    <r>
      <rPr>
        <sz val="10"/>
        <color rgb="FF222222"/>
        <rFont val="Arial"/>
        <family val="2"/>
      </rPr>
      <t>Luisa Fernanda Urrego</t>
    </r>
  </si>
  <si>
    <t xml:space="preserve">Comité Institucional de Gestión y Desempeño
Comité de Transparencia, Anti trámites y de Gobierno en línea </t>
  </si>
  <si>
    <t xml:space="preserve">Subdirector Académico </t>
  </si>
  <si>
    <t>Realizar 250 encuestas de satisfacción a los usuarios de los servicios del IDEP.</t>
  </si>
  <si>
    <t xml:space="preserve">Subdirección Académica </t>
  </si>
  <si>
    <t>Encuestas realizadas</t>
  </si>
  <si>
    <t xml:space="preserve">100% de las encuestas realizadas a los usuarios de los servicios </t>
  </si>
  <si>
    <r>
      <rPr>
        <b/>
        <sz val="10"/>
        <color rgb="FF222222"/>
        <rFont val="Arial"/>
        <family val="2"/>
      </rPr>
      <t xml:space="preserve">Primer trimestre: </t>
    </r>
    <r>
      <rPr>
        <sz val="10"/>
        <color rgb="FF222222"/>
        <rFont val="Arial"/>
        <family val="2"/>
      </rPr>
      <t>Primer Trimestre: Durante el primer trimestre 2022 se realizó el envío de encuestas de satisfacción de la prestación de servicios a los usuarios de los servicios del IDEP relacionados con atención a PQRS, OPA Postulación de artículo a la Revista Educación y Ciudad y a asistencia a eventos. En total se cuenta con 87 encuestas de satisfacción de eventos, 5 encuestas de satisfacción de la OPA Postulación artículos Revista Educación y Ciudad y 7 encuestas de satisfacción sobre la atención de PQRS.</t>
    </r>
    <r>
      <rPr>
        <b/>
        <sz val="10"/>
        <color rgb="FF222222"/>
        <rFont val="Arial"/>
        <family val="2"/>
      </rPr>
      <t xml:space="preserve">
Segundo Trimestre: </t>
    </r>
    <r>
      <rPr>
        <sz val="10"/>
        <color rgb="FF222222"/>
        <rFont val="Arial"/>
        <family val="2"/>
      </rPr>
      <t xml:space="preserve">Durante el segundo trimestre 2022 se realizó el envío de encuestas de satisfacción de la prestación de servicios a los usuarios de los servicios del IDEP relacionados con atención a PQRS, OPA Postulación de artículo a la Revista Educación y Ciudad y a asistencia a eventos. En total se cuenta con 46 encuestas de satisfacción (40 de asistentes a eventos, 5 encuestas de satisfacción de la OPA Postulación artículos Revista Educación y Ciudad y 1 encuesta de satisfacción sobre la atención de PQRS).
Seguimiento: Luisa Fernanda Urrego
</t>
    </r>
    <r>
      <rPr>
        <b/>
        <sz val="10"/>
        <color rgb="FF222222"/>
        <rFont val="Arial"/>
        <family val="2"/>
      </rPr>
      <t xml:space="preserve">Tercer trimestre: </t>
    </r>
    <r>
      <rPr>
        <sz val="10"/>
        <color rgb="FF222222"/>
        <rFont val="Arial"/>
        <family val="2"/>
      </rPr>
      <t xml:space="preserve">Durante el tercer trimestre 2022 se realizó el envío de encuestas de satisfacción de la prestación de servicios a los usuarios de los servicios del IDEP relacionados con atención a PQRS, OPA Postulación de artículo a la Revista Educación y Ciudad y a asistencia a eventos. En total se cuenta con 255 encuestas de satisfacción (227 de asistentes a eventos, 18 encuestas de satisfacción de la OPA Postulación artículos Revista Educación y Ciudad y 10 encuestas de satisfacción sobre la atención de PQRS).
Seguimiento: Luisa Fernanda Urrego
</t>
    </r>
    <r>
      <rPr>
        <b/>
        <sz val="10"/>
        <color rgb="FF222222"/>
        <rFont val="Arial"/>
        <family val="2"/>
      </rPr>
      <t xml:space="preserve">Cuarto trimestre: </t>
    </r>
    <r>
      <rPr>
        <sz val="10"/>
        <color rgb="FF222222"/>
        <rFont val="Arial"/>
        <family val="2"/>
      </rPr>
      <t>Durante el cuarto trimestre 2022 se realizó el envío de encuestas de satisfacción de la prestación de servicios a los usuarios de los servicios del IDEP relacionados con atención a PQRS, OPA Postulación de artículo a la Revista Educación y Ciudad y a asistencia a eventos. En total se cuenta con 351 encuestas de satisfacción (314 de asistentes a eventos, 21 encuestas de satisfacción de la OPA Postulación artículos Revista Educación y Ciudad y 16 encuestas de satisfacción sobre la atención de PQRS).
Seguimiento: Luisa Fernanda Urrego</t>
    </r>
    <r>
      <rPr>
        <b/>
        <sz val="10"/>
        <color rgb="FF222222"/>
        <rFont val="Arial"/>
        <family val="2"/>
      </rPr>
      <t xml:space="preserve">
</t>
    </r>
  </si>
  <si>
    <r>
      <rPr>
        <b/>
        <u/>
        <sz val="9"/>
        <color rgb="FF1155CC"/>
        <rFont val="Arial"/>
        <family val="2"/>
      </rPr>
      <t xml:space="preserve">Primer trimestre: 
</t>
    </r>
    <r>
      <rPr>
        <u/>
        <sz val="9"/>
        <color rgb="FF1155CC"/>
        <rFont val="Arial"/>
        <family val="2"/>
      </rPr>
      <t xml:space="preserve">https://docs.google.com/forms/d/1vVHg7ColjjKYSuOybBEC_mSsQiMVmMaH6n5FnEuQkuI/edit
https://docs.google.com/spreadsheets/d/1fIR9lRksS5QbY5Op6QEFjX4_Ox-X_4w5R3Jg3nLfcUU/edit#gid=940688713
https://docs.google.com/spreadsheets/d/1DbnZ8mH7xrkurYNSDIsiu0wx7hj4j7o5n6nsEyg76ds/edit#gid=226437078
Segundo Trimestre
https://docs.google.com/forms/d/1vVHg7ColjjKYSuOybBEC_mSsQiMVmMaH6n5FnEuQkuI/edit
 https://docs.google.com/spreadsheets/d/1fIR9lRksS5QbY5Op6QEFjX4_Ox-X_4w5R3Jg3nLfcUU/edit#gid=940688713
 https://docs.google.com/spreadsheets/d/1DbnZ8mH7xrkurYNSDIsiu0wx7hj4j7o5n6nsEyg76ds/edit#gid=226437078
</t>
    </r>
    <r>
      <rPr>
        <b/>
        <u/>
        <sz val="9"/>
        <color rgb="FF1155CC"/>
        <rFont val="Arial"/>
        <family val="2"/>
      </rPr>
      <t xml:space="preserve">Tercer trimestre:
</t>
    </r>
    <r>
      <rPr>
        <u/>
        <sz val="9"/>
        <color rgb="FF000000"/>
        <rFont val="Arial"/>
        <family val="2"/>
      </rPr>
      <t xml:space="preserve">https://docs.google.com/spreadsheets/d/1HLoDSI9HdyTgAzRDOJeNO1fivJxy-drjCduzMHQMR3Q/edit#gid=736328299
https://docs.google.com/spreadsheets/d/1MLUp5bUadHh4FRtUERnfu1bEbbZzDLIW-6Oa67FEh9M/edit#gid=464315853
https://docs.google.com/spreadsheets/d/1DbnZ8mH7xrkurYNSDIsiu0wx7hj4j7o5n6nsEyg76ds/edit#gid=226437078
</t>
    </r>
    <r>
      <rPr>
        <b/>
        <sz val="9"/>
        <color rgb="FF000000"/>
        <rFont val="Arial"/>
        <family val="2"/>
      </rPr>
      <t xml:space="preserve">Cuarto trimestre:
</t>
    </r>
    <r>
      <rPr>
        <u/>
        <sz val="9"/>
        <color rgb="FF000000"/>
        <rFont val="Arial"/>
        <family val="2"/>
      </rPr>
      <t>https://docs.google.com/spreadsheets/d/1HLoDSI9HdyTgAzRDOJeNO1fivJxy-drjCduzMHQMR3Q/edit#gid=736328299
https://docs.google.com/spreadsheets/d/1MLUp5bUadHh4FRtUERnfu1bEbbZzDLIW-6Oa67FEh9M/edit#gid=464315853
https://docs.google.com/spreadsheets/d/1DbnZ8mH7xrkurYNSDIsiu0wx7hj4j7o5n6nsEyg76ds/edit#gid=226437078</t>
    </r>
    <r>
      <rPr>
        <b/>
        <sz val="9"/>
        <color rgb="FF000000"/>
        <rFont val="Arial"/>
        <family val="2"/>
      </rPr>
      <t xml:space="preserve">
Seguimiento: </t>
    </r>
    <r>
      <rPr>
        <sz val="9"/>
        <color rgb="FF000000"/>
        <rFont val="Arial"/>
        <family val="2"/>
      </rPr>
      <t>Luisa Fernanda Urrego Hoyos</t>
    </r>
  </si>
  <si>
    <t>Formular, ejecutar y realizar seguimiento a las actividades del plan de participación ciudadana</t>
  </si>
  <si>
    <t xml:space="preserve">Matriz seguimiento a las actividades </t>
  </si>
  <si>
    <t>Seguimiento a las actividades del plan de participación ciudadana</t>
  </si>
  <si>
    <r>
      <rPr>
        <b/>
        <sz val="10"/>
        <color rgb="FF222222"/>
        <rFont val="Arial"/>
        <family val="2"/>
      </rPr>
      <t xml:space="preserve">
Primer Trimestre: </t>
    </r>
    <r>
      <rPr>
        <sz val="10"/>
        <color rgb="FF222222"/>
        <rFont val="Arial"/>
        <family val="2"/>
      </rPr>
      <t xml:space="preserve">Se actualizó el documento del plan de participación ciudadana  y se publicó en la página web de la entidad Se ejcutó el plan de participación formulado, donde se resalta la ejecución del reto para la formulación en el Plan de Acción y Plan Antocorrupción y de atención al ciudadano 2021, igualmente, se realizó la audiencia de rendición de cuentas vigencia 2021 luego de varios diálogos ciudadanos realizados en la vigencia anterior https://www.facebook.com/events/640292430370249/?ref=newsfeed a la fecha cuenta con 467 reproducciones. Adicionalmente se realizó el Lanzamiento del Programa Maestros y Maestras que Inspiran el 24 de marzo de 2022 https://www.facebook.com/watch/live/?ref=watch_permalink&amp;v=655607658971179 se transmitió por Facebook live.
</t>
    </r>
    <r>
      <rPr>
        <b/>
        <sz val="10"/>
        <color rgb="FF222222"/>
        <rFont val="Arial"/>
        <family val="2"/>
      </rPr>
      <t xml:space="preserve">Segundo Trimestre: </t>
    </r>
    <r>
      <rPr>
        <sz val="10"/>
        <color rgb="FF222222"/>
        <rFont val="Arial"/>
        <family val="2"/>
      </rPr>
      <t xml:space="preserve">Se realizó el seguimiento a las actividades del plan de participación ciudadana en cuanto a las actividades de:Convocatoria Revista Educación y Ciudad, elaboración de publicaciones de programas de investigación, realización de espacio de dialogo ciudadano, convocatoria a Inscripción a la XVI versión del Premio a la Investigación e Innovación Educativa, realizar el envío masivo de encuestas de satisfacción, publicar las socializaciones o talleres de los eventos académicos e informar a la ciudadanía y grupos de interés definidos los resultados de sus investigaciones y desarrollos pedagógicos
Seguimiento: Luisa Fernanda Urrego
</t>
    </r>
    <r>
      <rPr>
        <b/>
        <sz val="10"/>
        <color rgb="FF222222"/>
        <rFont val="Arial"/>
        <family val="2"/>
      </rPr>
      <t>Tercer trimestre:</t>
    </r>
    <r>
      <rPr>
        <sz val="10"/>
        <color rgb="FF222222"/>
        <rFont val="Arial"/>
        <family val="2"/>
      </rPr>
      <t>Se realizó el seguimiento a las actividades del plan de participación ciudadana en cuanto a la campaña de información a los grupos de interés del IDEP acerca de la gratuidad de los productos y servicios del IDEP,  las publicaciones de programas de investigación, el envío masivo de encuestas de satisfacción, la publicación de las socializaciones o talleres de los eventos académicos de los resultados de sus investigaciones y desarrollos pedagógicos, la participación en espacios generados por el Sector Educación y la publicación de Libros, Revista Educación y Ciudad y Magazín Aula Urbana
Seguimiento: Luisa Fernanda Urrego</t>
    </r>
    <r>
      <rPr>
        <b/>
        <sz val="10"/>
        <color rgb="FF222222"/>
        <rFont val="Arial"/>
        <family val="2"/>
      </rPr>
      <t xml:space="preserve"> 
Cuarto trimestre:</t>
    </r>
    <r>
      <rPr>
        <sz val="10"/>
        <color rgb="FF222222"/>
        <rFont val="Arial"/>
        <family val="2"/>
      </rPr>
      <t xml:space="preserve">Se realizó el seguimiento a las actividades del plan de participación ciudadana en cuanto a la campaña de información a los grupos de interés del IDEP acerca de la gratuidad de los productos y servicios del IDEP,  las publicaciones de programas de investigación, el envío masivo de encuestas de satisfacción, la publicación de las socializaciones o talleres de los eventos académicos de los resultados de sus investigaciones y desarrollos pedagógicos, la participación en espacios generados por el Sector Educación, la realización de diálogos ciudadanos y la publicación de Libros, Revista Educación y Ciudad y el Magazín Aula Urbana
Seguimiento: Luisa Fernanda Urrego </t>
    </r>
    <r>
      <rPr>
        <b/>
        <sz val="10"/>
        <color rgb="FF222222"/>
        <rFont val="Arial"/>
        <family val="2"/>
      </rPr>
      <t xml:space="preserve">
</t>
    </r>
  </si>
  <si>
    <r>
      <rPr>
        <b/>
        <u/>
        <sz val="10"/>
        <color rgb="FF222222"/>
        <rFont val="Arial"/>
        <family val="2"/>
      </rPr>
      <t xml:space="preserve">Primer trimestre: 
</t>
    </r>
    <r>
      <rPr>
        <u/>
        <sz val="10"/>
        <color rgb="FF222222"/>
        <rFont val="Arial"/>
        <family val="2"/>
      </rPr>
      <t xml:space="preserve">https://docs.google.com/forms/d/1oF59qmGsxDpqnPFUCJLZxQs6_PAtyog_J78quHyBaEY/edit
</t>
    </r>
    <r>
      <rPr>
        <b/>
        <u/>
        <sz val="10"/>
        <color rgb="FF222222"/>
        <rFont val="Arial"/>
        <family val="2"/>
      </rPr>
      <t xml:space="preserve">Segundo trimestre 
</t>
    </r>
    <r>
      <rPr>
        <u/>
        <sz val="10"/>
        <color rgb="FF1155CC"/>
        <rFont val="Arial"/>
        <family val="2"/>
      </rPr>
      <t>https://drive.google.com/drive/folders/1GHweunlNFXzYZW_htubneIzCnD3AY542</t>
    </r>
    <r>
      <rPr>
        <u/>
        <sz val="10"/>
        <color rgb="FF222222"/>
        <rFont val="Arial"/>
        <family val="2"/>
      </rPr>
      <t xml:space="preserve">
</t>
    </r>
    <r>
      <rPr>
        <b/>
        <u/>
        <sz val="10"/>
        <color rgb="FF222222"/>
        <rFont val="Arial"/>
        <family val="2"/>
      </rPr>
      <t xml:space="preserve">Tercer trimestre:
</t>
    </r>
    <r>
      <rPr>
        <u/>
        <sz val="10"/>
        <color rgb="FF1155CC"/>
        <rFont val="Arial"/>
        <family val="2"/>
      </rPr>
      <t>https://drive.google.com/drive/folders/1GHweunlNFXzYZW_htubneIzCnD3AY542</t>
    </r>
    <r>
      <rPr>
        <b/>
        <sz val="10"/>
        <color rgb="FF222222"/>
        <rFont val="Arial"/>
        <family val="2"/>
      </rPr>
      <t xml:space="preserve">
Cuarto trimestre:
</t>
    </r>
    <r>
      <rPr>
        <u/>
        <sz val="10"/>
        <color rgb="FF222222"/>
        <rFont val="Arial"/>
        <family val="2"/>
      </rPr>
      <t>https://drive.google.com/drive/folders/1zXT3Hv_QNVNFOS4lgHFDhMrUUYA1qCJM</t>
    </r>
  </si>
  <si>
    <t>Subdirección académica y Oficina Asesora de Planeación</t>
  </si>
  <si>
    <t xml:space="preserve">Servicio al ciudadano </t>
  </si>
  <si>
    <t>Implementar 1 estrategia eficaz y efectiva de socialización, divulgación  y gestión del conocimiento derivado de las investigaciones y publicaciones del IDEP y de los docentes del Distrito</t>
  </si>
  <si>
    <t>Publicar en el CRIIE 40 informes finales de los estudios y/o los libros producidos por el IDEP, para que puedan se consultados por los ciudadanos y partes interesadas</t>
  </si>
  <si>
    <t xml:space="preserve">  informes finales de los estudios y/o los libros producidos por el IDEP</t>
  </si>
  <si>
    <t>100%  informes finales de los estudios y/o los libros producidos por el IDEP</t>
  </si>
  <si>
    <r>
      <rPr>
        <b/>
        <sz val="10"/>
        <color rgb="FF222222"/>
        <rFont val="Arial"/>
        <family val="2"/>
      </rPr>
      <t xml:space="preserve">Primer Trimestre: </t>
    </r>
    <r>
      <rPr>
        <sz val="10"/>
        <color rgb="FF222222"/>
        <rFont val="Arial"/>
        <family val="2"/>
      </rPr>
      <t xml:space="preserve">Se ha mantenido actualizado el CRIIE con los informes finales de los estudios y los libros producidos por el IDEP, con el fin de que sean consultados por los ciudadanos y partes interesadas. Durante el primer trimestre del 2022 se publicaron 12 libros en el Repositorio Digital.
</t>
    </r>
    <r>
      <rPr>
        <b/>
        <sz val="10"/>
        <color rgb="FF222222"/>
        <rFont val="Arial"/>
        <family val="2"/>
      </rPr>
      <t>Segundo Trimestre:</t>
    </r>
    <r>
      <rPr>
        <sz val="10"/>
        <color rgb="FF222222"/>
        <rFont val="Arial"/>
        <family val="2"/>
      </rPr>
      <t xml:space="preserve"> Se ha publicado en el CRIIE con los informes finales de los estudios y los libros producidos por el IDEP, con el fin de que sean consultados por los ciudadanos y partes interesadas. Durante el segundo trimestre del 2022 se publicaron 16 libros en el Repositorio Digital.
Seguimiento: Luisa Fernanda Urrego
</t>
    </r>
    <r>
      <rPr>
        <b/>
        <sz val="10"/>
        <color rgb="FF222222"/>
        <rFont val="Arial"/>
        <family val="2"/>
      </rPr>
      <t xml:space="preserve">Tercer trimestre: </t>
    </r>
    <r>
      <rPr>
        <sz val="10"/>
        <color rgb="FF222222"/>
        <rFont val="Arial"/>
        <family val="2"/>
      </rPr>
      <t xml:space="preserve">Se ha publicado en el CRIIE con los informes finales de los estudios y los libros producidos por el IDEP, con el fin de que sean consultados por los ciudadanos y partes interesadas. Durante el tercer trimestre del 2022 se publicaron 8 libros en el Repositorio Digital.
Seguimiento: Luisa Fernanda Urrego
</t>
    </r>
    <r>
      <rPr>
        <b/>
        <sz val="10"/>
        <color rgb="FF222222"/>
        <rFont val="Arial"/>
        <family val="2"/>
      </rPr>
      <t xml:space="preserve">Cuarto trimestre: </t>
    </r>
    <r>
      <rPr>
        <sz val="10"/>
        <color rgb="FF222222"/>
        <rFont val="Arial"/>
        <family val="2"/>
      </rPr>
      <t xml:space="preserve">En la viegncia 2022 se publicaron 42 informes finales de los estudios y/o los libros producidos por el IDEP, para que puedan se consultados por los ciudadanos y partes interesadas en el repositorio digital del Centro de Recursos, que corresponde al total de solicitudes de publicación recibidas.
Seguimiento: Luisa Fernanda Urrego </t>
    </r>
  </si>
  <si>
    <r>
      <rPr>
        <b/>
        <u/>
        <sz val="10"/>
        <color rgb="FF222222"/>
        <rFont val="Arial"/>
        <family val="2"/>
      </rPr>
      <t xml:space="preserve">Primer trimestre: 
</t>
    </r>
    <r>
      <rPr>
        <u/>
        <sz val="10"/>
        <color rgb="FF222222"/>
        <rFont val="Arial"/>
        <family val="2"/>
      </rPr>
      <t xml:space="preserve">https://repositorio.idep.edu.co/
</t>
    </r>
    <r>
      <rPr>
        <b/>
        <u/>
        <sz val="10"/>
        <color rgb="FF222222"/>
        <rFont val="Arial"/>
        <family val="2"/>
      </rPr>
      <t xml:space="preserve">Segundo trimestre:
</t>
    </r>
    <r>
      <rPr>
        <u/>
        <sz val="10"/>
        <color rgb="FF222222"/>
        <rFont val="Arial"/>
        <family val="2"/>
      </rPr>
      <t xml:space="preserve">https://repositorio.idep.edu.co/
</t>
    </r>
    <r>
      <rPr>
        <b/>
        <u/>
        <sz val="10"/>
        <color rgb="FF222222"/>
        <rFont val="Arial"/>
        <family val="2"/>
      </rPr>
      <t xml:space="preserve">Tercer trimestre:
</t>
    </r>
    <r>
      <rPr>
        <u/>
        <sz val="10"/>
        <color rgb="FF1155CC"/>
        <rFont val="Arial"/>
        <family val="2"/>
      </rPr>
      <t xml:space="preserve">https://repositorio.idep.edu.co/
</t>
    </r>
    <r>
      <rPr>
        <b/>
        <sz val="10"/>
        <color rgb="FF000000"/>
        <rFont val="Arial"/>
        <family val="2"/>
      </rPr>
      <t xml:space="preserve">Cuarto trimestre:
</t>
    </r>
    <r>
      <rPr>
        <u/>
        <sz val="10"/>
        <color rgb="FF000000"/>
        <rFont val="Arial"/>
        <family val="2"/>
      </rPr>
      <t>https://repositorio.idep.edu.co/</t>
    </r>
  </si>
  <si>
    <t>Elaborar un plan de acción que permita subsanar las brechas identificadas en el FURAG en cuanto a las actividades de atención al ciudadano</t>
  </si>
  <si>
    <t>Subdirección Académica 
Subdirección Administrativa, Financiera y Control Disciplinario</t>
  </si>
  <si>
    <t xml:space="preserve">Plan de acción elaborado </t>
  </si>
  <si>
    <t>1 00% Plan elaborado y ejecutado</t>
  </si>
  <si>
    <r>
      <rPr>
        <b/>
        <sz val="10"/>
        <color rgb="FF222222"/>
        <rFont val="Arial"/>
        <family val="2"/>
      </rPr>
      <t>Primer Trimestre:</t>
    </r>
    <r>
      <rPr>
        <sz val="10"/>
        <color rgb="FF222222"/>
        <rFont val="Arial"/>
        <family val="2"/>
      </rPr>
      <t xml:space="preserve"> Se inició con el diligenciamiento del FURAG en el mes de marzo, una vez sean conocidos los resultados se continuará con la elaboración del plan de acción que permita subsanar las brechas identificadas en cuanto a las actividades de atención al ciudadano.
</t>
    </r>
    <r>
      <rPr>
        <b/>
        <sz val="10"/>
        <color rgb="FF222222"/>
        <rFont val="Arial"/>
        <family val="2"/>
      </rPr>
      <t xml:space="preserve">Segundo Trimestre: </t>
    </r>
    <r>
      <rPr>
        <sz val="10"/>
        <color rgb="FF222222"/>
        <rFont val="Arial"/>
        <family val="2"/>
      </rPr>
      <t xml:space="preserve">Una una vez recibidos los resultados de FURAG se elaboró un plan de acción con el fin de subsanar las brechas identificadas en las actividades de atención al ciudadano en las que se obtuvieron los resultados más bajos, especificamente en Accesibilidad y Acceso a la oferta institucional. 
Seguimiento: Luisa Fernanda Urrego
</t>
    </r>
    <r>
      <rPr>
        <b/>
        <sz val="10"/>
        <color rgb="FF222222"/>
        <rFont val="Arial"/>
        <family val="2"/>
      </rPr>
      <t xml:space="preserve">Tercer trimestre: </t>
    </r>
    <r>
      <rPr>
        <sz val="10"/>
        <color rgb="FF222222"/>
        <rFont val="Arial"/>
        <family val="2"/>
      </rPr>
      <t>Se realizaron las acciones defenidas en el plan de acción para el tercer trimestre en las que se revisó que contemplan las dimensiones de accesibilidad y de acceso a la oferta institucional en la política de atención  al ciudadano</t>
    </r>
    <r>
      <rPr>
        <b/>
        <sz val="10"/>
        <color rgb="FF222222"/>
        <rFont val="Arial"/>
        <family val="2"/>
      </rPr>
      <t xml:space="preserve">
</t>
    </r>
    <r>
      <rPr>
        <sz val="10"/>
        <color rgb="FF222222"/>
        <rFont val="Arial"/>
        <family val="2"/>
      </rPr>
      <t xml:space="preserve">Seguimiento: Luisa Fernanda Urrego
</t>
    </r>
    <r>
      <rPr>
        <b/>
        <sz val="10"/>
        <color rgb="FF222222"/>
        <rFont val="Arial"/>
        <family val="2"/>
      </rPr>
      <t>Cuarto trimestre:</t>
    </r>
    <r>
      <rPr>
        <sz val="10"/>
        <color rgb="FF222222"/>
        <rFont val="Arial"/>
        <family val="2"/>
      </rPr>
      <t>Se elaboró un plan de acción que permita subsanar las brechas identificadas en el FURAG en cuanto a las actividades de atención al ciudadano específicamente en las dimensiones de accesibilidad y de acceso a la oferta institucional en la política de atención  al ciudadano
Seguimiento: Luisa Fernanda Urrego</t>
    </r>
  </si>
  <si>
    <r>
      <rPr>
        <b/>
        <u/>
        <sz val="10"/>
        <color rgb="FF222222"/>
        <rFont val="Arial"/>
        <family val="2"/>
      </rPr>
      <t xml:space="preserve">Primer trimestre:
</t>
    </r>
    <r>
      <rPr>
        <u/>
        <sz val="10"/>
        <color rgb="FF222222"/>
        <rFont val="Arial"/>
        <family val="2"/>
      </rPr>
      <t xml:space="preserve"> https://drive.google.com/drive/folders/1-lQ-sL-XkP8-A7zeGAUa4GKI1DV8nKfg</t>
    </r>
    <r>
      <rPr>
        <b/>
        <u/>
        <sz val="10"/>
        <color rgb="FF222222"/>
        <rFont val="Arial"/>
        <family val="2"/>
      </rPr>
      <t xml:space="preserve">
Segundo trimestre: 
</t>
    </r>
    <r>
      <rPr>
        <u/>
        <sz val="10"/>
        <color rgb="FF222222"/>
        <rFont val="Arial"/>
        <family val="2"/>
      </rPr>
      <t xml:space="preserve">https://drive.google.com/drive/folders/1bzlJEM9gc7PDpVeDE4OOpe_YdWeYlmpf
</t>
    </r>
    <r>
      <rPr>
        <b/>
        <u/>
        <sz val="10"/>
        <color rgb="FF222222"/>
        <rFont val="Arial"/>
        <family val="2"/>
      </rPr>
      <t xml:space="preserve">Tercer trimestre:
</t>
    </r>
    <r>
      <rPr>
        <u/>
        <sz val="10"/>
        <color rgb="FF1155CC"/>
        <rFont val="Arial"/>
        <family val="2"/>
      </rPr>
      <t xml:space="preserve">https://docs.google.com/document/d/1_b8gsdSI_kAy2Wz4FK3DiAJQ-NLV53CT/edit?usp=sharing&amp;ouid=101788707835397373915&amp;rtpof=true&amp;sd=true
</t>
    </r>
    <r>
      <rPr>
        <b/>
        <sz val="10"/>
        <color rgb="FF000000"/>
        <rFont val="Arial"/>
        <family val="2"/>
      </rPr>
      <t xml:space="preserve">Cuarto trimestre:
</t>
    </r>
    <r>
      <rPr>
        <u/>
        <sz val="10"/>
        <color rgb="FF000000"/>
        <rFont val="Arial"/>
        <family val="2"/>
      </rPr>
      <t>https://drive.google.com/drive/folders/1ZUAq_qo7s_FVKuzrWXJmbdaSHMtW_32j</t>
    </r>
  </si>
  <si>
    <t>Evaluación de Resultados</t>
  </si>
  <si>
    <t>El propósito de esta dimensión es documentar los resultados como una línea base para posteriores ejercicios de direccionamiento estratégico y planeación</t>
  </si>
  <si>
    <t xml:space="preserve">Seguimiento y evaluación del desempeño institucional </t>
  </si>
  <si>
    <t>Realizar seguimiento trimestrales  a  MIPG, Mapa de Riesgos, Plan de mejoramiento, al Comité Institucional de Gestión y Desempeño</t>
  </si>
  <si>
    <t xml:space="preserve">Actas Comité Institucional de Gestión y Desempeño con el seguimiento a MIPG, Mapa de Riesgos, Plan de mejoramiento
</t>
  </si>
  <si>
    <r>
      <rPr>
        <sz val="9"/>
        <color theme="1"/>
        <rFont val="Arial"/>
        <family val="2"/>
      </rPr>
      <t xml:space="preserve"> 100% de los seguimientos trimestrales a MIPG, Mapa de Riesgos, Plan de mejoramiento</t>
    </r>
    <r>
      <rPr>
        <sz val="9"/>
        <color rgb="FFFF0000"/>
        <rFont val="Arial"/>
        <family val="2"/>
      </rPr>
      <t xml:space="preserve"> </t>
    </r>
  </si>
  <si>
    <t>Oficina Asesora de Planeación</t>
  </si>
  <si>
    <t xml:space="preserve">Presentar mensualmente  al comité Institucional de Gestiòn y desempeño el seguimiento al proyecto de Inversión - PEDI 2020-2024 </t>
  </si>
  <si>
    <t>Jefe Oficina Asesora de Planeación 
Profesional Especializado de la Oficina Asesora de Planeación</t>
  </si>
  <si>
    <t xml:space="preserve">Presetaciones mensuales  con el seguimiento al proyecto de Inversión - PEDI 2020-2024 </t>
  </si>
  <si>
    <t xml:space="preserve">100% de las presentaciones </t>
  </si>
  <si>
    <r>
      <rPr>
        <b/>
        <sz val="9"/>
        <color rgb="FF000000"/>
        <rFont val="Arial"/>
        <family val="2"/>
      </rPr>
      <t xml:space="preserve">Primer trimestre: </t>
    </r>
    <r>
      <rPr>
        <sz val="9"/>
        <color rgb="FF000000"/>
        <rFont val="Arial"/>
        <family val="2"/>
      </rPr>
      <t xml:space="preserve">31-03-2022: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
</t>
    </r>
    <r>
      <rPr>
        <b/>
        <sz val="9"/>
        <color rgb="FF000000"/>
        <rFont val="Arial"/>
        <family val="2"/>
      </rPr>
      <t xml:space="preserve">Segundo trimestre: </t>
    </r>
    <r>
      <rPr>
        <sz val="9"/>
        <color rgb="FF000000"/>
        <rFont val="Arial"/>
        <family val="2"/>
      </rPr>
      <t xml:space="preserve">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PEDI.- 31-03-2022: Se realizó el seguimiento con corte a diciembre 2021,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18 de abril, 9 de mayo, 6 de junio de 2022, 
Se hizo seguimiento con corte a diciembre 2021, marzo 2022.
Seguimiento: Adriana Correa 
</t>
    </r>
    <r>
      <rPr>
        <b/>
        <sz val="9"/>
        <color rgb="FF000000"/>
        <rFont val="Arial"/>
        <family val="2"/>
      </rPr>
      <t>Tercer trimestre:</t>
    </r>
    <r>
      <rPr>
        <sz val="9"/>
        <color rgb="FF000000"/>
        <rFont val="Arial"/>
        <family val="2"/>
      </rPr>
      <t>Se presentó la programación y avance de cada meta proyecto de inversión, meta plan de desarrollo y producto MGA , así como la ejecución presupuestal del proyecto de inversión 7553, en el Comité Institucional de Gestión y Desempeño del 31 de enero, 14 de febrero, 14 de marzo de 2022. Se hizo seguimiento con corte a diciembre 2021, en el mes de enero 2022 al PEDI.- 31-03-2022: Se realizó el seguimiento con corte a diciembre 2021,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18 de abril, 9 de mayo, 6 de junio, 18 de julio, 16 de agosto, 1 de septiembre de 2022, 
Se hizo seguimiento con corte a diciembre 2021, marzo 2022, junio 2022</t>
    </r>
    <r>
      <rPr>
        <b/>
        <sz val="9"/>
        <color rgb="FF000000"/>
        <rFont val="Arial"/>
        <family val="2"/>
      </rPr>
      <t xml:space="preserve">
Seguimiento:</t>
    </r>
    <r>
      <rPr>
        <sz val="9"/>
        <color rgb="FF000000"/>
        <rFont val="Arial"/>
        <family val="2"/>
      </rPr>
      <t xml:space="preserve"> Adriana Correa
</t>
    </r>
    <r>
      <rPr>
        <b/>
        <sz val="9"/>
        <color rgb="FF000000"/>
        <rFont val="Arial"/>
        <family val="2"/>
      </rPr>
      <t xml:space="preserve">
Cuarto trimestre: </t>
    </r>
    <r>
      <rPr>
        <sz val="9"/>
        <color rgb="FF000000"/>
        <rFont val="Arial"/>
        <family val="2"/>
      </rPr>
      <t>Se presentó la programación y avance de cada meta proyecto de inversión, meta plan de desarrollo y producto MGA , así como la ejecución presupuestal del proyecto de inversión 7553, en el Comité Institucional de Gestión y Desempeño. Se hizo seguimiento con corte a diciembre 2021, en el mes de enero 2022 al PEDI.- 31-03-2022: Se realizó el seguimiento con corte a diciembre 2021,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31 de enero, 14 de febrero, 14 de marzo, 18 de abril, 9 de mayo, 6 de junio, 18 de julio, 16 de agosto, 1 de septiembre de 2022, 13 de octubre, 10 de noviembre de 2022
Se hizo seguimiento con corte a diciembre 2021, marzo 2022, junio 2022, septiembre 2022.  El seguimiento con corte a diciembre 2022, se realiza en enero 2023.</t>
    </r>
    <r>
      <rPr>
        <b/>
        <sz val="9"/>
        <color rgb="FF000000"/>
        <rFont val="Arial"/>
        <family val="2"/>
      </rPr>
      <t xml:space="preserve">
Seguimiento: </t>
    </r>
    <r>
      <rPr>
        <sz val="9"/>
        <color rgb="FF000000"/>
        <rFont val="Arial"/>
        <family val="2"/>
      </rPr>
      <t>Adriana Correa</t>
    </r>
  </si>
  <si>
    <r>
      <rPr>
        <b/>
        <sz val="9"/>
        <color rgb="FF000000"/>
        <rFont val="Arial"/>
        <family val="2"/>
      </rPr>
      <t>Primer trimestre:</t>
    </r>
    <r>
      <rPr>
        <sz val="9"/>
        <color rgb="FF000000"/>
        <rFont val="Arial"/>
        <family val="2"/>
      </rPr>
      <t xml:space="preserve">  
http://www.idep.edu.co/?q=content/proyectos-de-inversi%C3%B3n
\\192.168.1.251\120_oap\IDEP2021\120_19_INFORMES\2_Informes Otras Entidades
Actas de Comité Institucional de Gestión y Desempeño
</t>
    </r>
    <r>
      <rPr>
        <b/>
        <sz val="9"/>
        <color rgb="FF000000"/>
        <rFont val="Arial"/>
        <family val="2"/>
      </rPr>
      <t xml:space="preserve">Segundo trimestre: </t>
    </r>
    <r>
      <rPr>
        <sz val="9"/>
        <color rgb="FF000000"/>
        <rFont val="Arial"/>
        <family val="2"/>
      </rPr>
      <t xml:space="preserve">
http://www.idep.edu.co/?q=content/proyectos-de-inversi%C3%B3n
 \\192.168.1.251\120_oap\IDEP2021\120_19_INFORMES\2_Informes Otras Entidades
http://www.idep.edu.co/?q=es/content/proyectos-de-inversion
  Actas de Comité Institucional de Gestión y Desempeño
</t>
    </r>
    <r>
      <rPr>
        <b/>
        <sz val="9"/>
        <color rgb="FF000000"/>
        <rFont val="Arial"/>
        <family val="2"/>
      </rPr>
      <t xml:space="preserve">Tercer trimestre:
</t>
    </r>
    <r>
      <rPr>
        <sz val="9"/>
        <color rgb="FF000000"/>
        <rFont val="Arial"/>
        <family val="2"/>
      </rPr>
      <t>http://www.idep.edu.co/?q=content/proyectos-de-inversi%C3%B3n
 \\192.168.1.251\120_oap\IDEP2021\120_19_INFORMES\2_Informes Otras Entidades</t>
    </r>
    <r>
      <rPr>
        <b/>
        <sz val="9"/>
        <color rgb="FF000000"/>
        <rFont val="Arial"/>
        <family val="2"/>
      </rPr>
      <t xml:space="preserve">
</t>
    </r>
    <r>
      <rPr>
        <sz val="9"/>
        <color rgb="FF000000"/>
        <rFont val="Arial"/>
        <family val="2"/>
      </rPr>
      <t>http://www.idep.edu.co/?q=es/content/proyectos-de-inversion
  Actas de Comité Institucional de Gestión y Desempeño
Adriana Correa</t>
    </r>
    <r>
      <rPr>
        <b/>
        <sz val="9"/>
        <color rgb="FF000000"/>
        <rFont val="Arial"/>
        <family val="2"/>
      </rPr>
      <t xml:space="preserve">
Cuarto trimestre:
</t>
    </r>
    <r>
      <rPr>
        <sz val="9"/>
        <color rgb="FF000000"/>
        <rFont val="Arial"/>
        <family val="2"/>
      </rPr>
      <t xml:space="preserve">http://www.idep.edu.co/?q=content/proyectos-de-inversi%C3%B3n
 \\192.168.1.251\120_oap\IDEP2021\120_19_INFORMES\2_Informes Otras Entidades
http://www.idep.edu.co/?q=es/content/proyectos-de-inversion
  Actas de Comité Institucional de Gestión y Desempeño
</t>
    </r>
    <r>
      <rPr>
        <b/>
        <sz val="9"/>
        <color rgb="FF000000"/>
        <rFont val="Arial"/>
        <family val="2"/>
      </rPr>
      <t xml:space="preserve">
Seguimiento:  </t>
    </r>
    <r>
      <rPr>
        <sz val="9"/>
        <color rgb="FF000000"/>
        <rFont val="Arial"/>
        <family val="2"/>
      </rPr>
      <t>Adriana Correa</t>
    </r>
  </si>
  <si>
    <t>Información y comunicación</t>
  </si>
  <si>
    <t>El propósito de esta dimensión es articular todos los mecanismos par garantizar la conservación de la información de la entidad y su disponibilidad oportuna y efectiva a la ciudadanía</t>
  </si>
  <si>
    <t>Gestión documental</t>
  </si>
  <si>
    <t>Convalidar con el Archivo de Bogotá los cambios realizados a las Tablas de Retención Documental del instituto</t>
  </si>
  <si>
    <t xml:space="preserve"> Profesional Especializado Gestión Documental</t>
  </si>
  <si>
    <t>TRD Convalidadas y publicadas</t>
  </si>
  <si>
    <t>TRD de las dependencias</t>
  </si>
  <si>
    <r>
      <rPr>
        <b/>
        <sz val="10"/>
        <color rgb="FF222222"/>
        <rFont val="Arial"/>
        <family val="2"/>
      </rPr>
      <t>Primer trimestre:</t>
    </r>
    <r>
      <rPr>
        <sz val="10"/>
        <color rgb="FF222222"/>
        <rFont val="Arial"/>
        <family val="2"/>
      </rPr>
      <t xml:space="preserve"> Durante el primer trimestre de la vigencia 2022 se solicitó prórroga al Consejo Distrital de Archivos para realizar las correcciones y adecuación de las Tablas de Retención Documental y sus soportes atendiendo los requerimientos del Consejo Distrital de Archivos mediante oficio radicado el 27 de diciembre de 2021 "devolución TRD", se revisaron los requerimientos y se hicieron ajustes al instrumento archivístico para subsanar los requisitos.
</t>
    </r>
    <r>
      <rPr>
        <b/>
        <sz val="10"/>
        <color rgb="FF222222"/>
        <rFont val="Arial"/>
        <family val="2"/>
      </rPr>
      <t xml:space="preserve">Segundo trimestre: </t>
    </r>
    <r>
      <rPr>
        <sz val="10"/>
        <color rgb="FF222222"/>
        <rFont val="Arial"/>
        <family val="2"/>
      </rPr>
      <t xml:space="preserve">Para el segundo trimestre de la vigencia 2022, se envía para evaluación y convalidación, la primera actualización de la Tabla de Retención Documental del Instituto para la Investigación Educativa y el Desarrollo Pedagógico – IDEP, con los ajustes solicitados por la Secretaría Técnica del Consejo Distrital de Archivos mediante radicados 2-2021-35825 y 2-2021-40387. 
Seguimiento: Daily Reyes
</t>
    </r>
    <r>
      <rPr>
        <b/>
        <sz val="10"/>
        <color rgb="FF222222"/>
        <rFont val="Arial"/>
        <family val="2"/>
      </rPr>
      <t xml:space="preserve">
Tercer trimestre:</t>
    </r>
    <r>
      <rPr>
        <sz val="10"/>
        <color rgb="FF222222"/>
        <rFont val="Arial"/>
        <family val="2"/>
      </rPr>
      <t xml:space="preserve">Para el trimestre tercero de la vigencia 2022, se envía para evaluación y convalidación, la primera actualización de la Tabla de Retención Documental del Instituto para la Investigación Educativa y el Desarrollo Pedagógico – IDEP, con los ajustes solicitados por la Secretaría Técnica del Consejo Distrital de Archivos mediante radicados 2-2021-35825 y 2-2021-40387. 
Seguimiento: Seneida Velásquez 
</t>
    </r>
    <r>
      <rPr>
        <b/>
        <sz val="10"/>
        <color rgb="FF222222"/>
        <rFont val="Arial"/>
        <family val="2"/>
      </rPr>
      <t xml:space="preserve">Cuarto trimestre: </t>
    </r>
    <r>
      <rPr>
        <sz val="10"/>
        <color rgb="FF222222"/>
        <rFont val="Arial"/>
        <family val="2"/>
      </rPr>
      <t xml:space="preserve">Para el cuarto trimestre  de la vigencia del 2022 se encuentra la actividad al 100% llevada a acabo durante el segundo y tercer trimestre. </t>
    </r>
    <r>
      <rPr>
        <b/>
        <sz val="10"/>
        <color rgb="FF222222"/>
        <rFont val="Arial"/>
        <family val="2"/>
      </rPr>
      <t xml:space="preserve">
Seguimiento: </t>
    </r>
    <r>
      <rPr>
        <sz val="10"/>
        <color rgb="FF222222"/>
        <rFont val="Arial"/>
        <family val="2"/>
      </rPr>
      <t xml:space="preserve">Katherine Carrillo - Oscar Perez </t>
    </r>
  </si>
  <si>
    <r>
      <rPr>
        <sz val="10"/>
        <color rgb="FF222222"/>
        <rFont val="Arial"/>
        <family val="2"/>
      </rPr>
      <t xml:space="preserve">
</t>
    </r>
    <r>
      <rPr>
        <b/>
        <sz val="10"/>
        <color rgb="FF222222"/>
        <rFont val="Arial"/>
        <family val="2"/>
      </rPr>
      <t xml:space="preserve">Primer trimestre: </t>
    </r>
    <r>
      <rPr>
        <sz val="10"/>
        <color rgb="FF222222"/>
        <rFont val="Arial"/>
        <family val="2"/>
      </rPr>
      <t xml:space="preserve">Rad. 00106-816-000076
Rad. 00106-812-000315
Cuadro con los ajustes de la TRD
</t>
    </r>
    <r>
      <rPr>
        <b/>
        <sz val="10"/>
        <color rgb="FF222222"/>
        <rFont val="Arial"/>
        <family val="2"/>
      </rPr>
      <t xml:space="preserve">Segundo trimestre: </t>
    </r>
    <r>
      <rPr>
        <sz val="10"/>
        <color rgb="FF222222"/>
        <rFont val="Arial"/>
        <family val="2"/>
      </rPr>
      <t xml:space="preserve">Oficio de remisiòn TRD al CONSEJO DISTRITAL DE ARCHIVOS Radicado N° 00106-816-000495 del 30/06/2022
</t>
    </r>
    <r>
      <rPr>
        <b/>
        <sz val="10"/>
        <color rgb="FF222222"/>
        <rFont val="Arial"/>
        <family val="2"/>
      </rPr>
      <t xml:space="preserve">Tercer trimestre:
</t>
    </r>
    <r>
      <rPr>
        <sz val="10"/>
        <color rgb="FF222222"/>
        <rFont val="Arial"/>
        <family val="2"/>
      </rPr>
      <t xml:space="preserve">https://drive.google.com/drive/folders/1VFZV4eW3tdisNoVF6bLplU7GPAjA7VSA
</t>
    </r>
    <r>
      <rPr>
        <b/>
        <sz val="10"/>
        <color rgb="FF222222"/>
        <rFont val="Arial"/>
        <family val="2"/>
      </rPr>
      <t xml:space="preserve">Cuarto trimestre:
Seguimiento: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</si>
  <si>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la convalidación de archivo de acuerdo a las tablas de retención documental.
</t>
    </r>
    <r>
      <rPr>
        <b/>
        <sz val="11"/>
        <color rgb="FF222222"/>
        <rFont val="Calibri"/>
        <family val="2"/>
      </rPr>
      <t xml:space="preserve">segundo trimestre: </t>
    </r>
    <r>
      <rPr>
        <sz val="11"/>
        <color rgb="FF222222"/>
        <rFont val="Calibri"/>
        <family val="2"/>
      </rPr>
      <t xml:space="preserve">De acuerdo a lo progrmado para el cumplimiento del 100% de esta actividad, se evidencia en la descripción del avance y los soportes el cumplimieto de la misma.
Seguimiento: Laura Daniela Rojas
</t>
    </r>
    <r>
      <rPr>
        <b/>
        <sz val="11"/>
        <color rgb="FF222222"/>
        <rFont val="Calibri"/>
        <family val="2"/>
      </rPr>
      <t xml:space="preserve">Tercer trimestre: </t>
    </r>
    <r>
      <rPr>
        <sz val="11"/>
        <color rgb="FF222222"/>
        <rFont val="Calibri"/>
        <family val="2"/>
      </rPr>
      <t>Se evidencia avance de la actividad de acuerdo a los soportes entregados
Seguimiento: Laura Daniela Rojas</t>
    </r>
  </si>
  <si>
    <t>Intervencion del Fondo Documental Acumulado conforme a la Tabla de Valoración Documental</t>
  </si>
  <si>
    <t>Archivo con valoración documental</t>
  </si>
  <si>
    <t>26 metros lineanes de archivo</t>
  </si>
  <si>
    <r>
      <rPr>
        <b/>
        <sz val="10"/>
        <color rgb="FF222222"/>
        <rFont val="Arial"/>
        <family val="2"/>
      </rPr>
      <t>Primer trimestre</t>
    </r>
    <r>
      <rPr>
        <sz val="10"/>
        <color rgb="FF222222"/>
        <rFont val="Arial"/>
        <family val="2"/>
      </rPr>
      <t xml:space="preserve">: Durante el primer trimestre se adelantaron las actividades de identificación de series y subseries para eliminación, selección y conservación total de los diferentes periodos de las las Tablas de Valoración Documental y se dio inicio a la intervención de expedientes del fondo acumulado.
</t>
    </r>
    <r>
      <rPr>
        <b/>
        <sz val="10"/>
        <color rgb="FF222222"/>
        <rFont val="Arial"/>
        <family val="2"/>
      </rPr>
      <t xml:space="preserve">
Segundo trimestre</t>
    </r>
    <r>
      <rPr>
        <sz val="10"/>
        <color rgb="FF222222"/>
        <rFont val="Arial"/>
        <family val="2"/>
      </rPr>
      <t xml:space="preserve">: Durante el segundo trimestre de la vigencia 2022 se adelantaron las actividades de selección, aplicando las tablas de valoración documental, dispuestas para cada uno de los tres periodos, realizando la intervención del porcentaje del fondo acumulado en lo que respecta a la clasificación de expedientes para eliminación y conservación.
Seguimiento: Daily Reyes
</t>
    </r>
    <r>
      <rPr>
        <b/>
        <sz val="10"/>
        <color rgb="FF222222"/>
        <rFont val="Arial"/>
        <family val="2"/>
      </rPr>
      <t xml:space="preserve">
Tercer trimestr</t>
    </r>
    <r>
      <rPr>
        <sz val="10"/>
        <color rgb="FF222222"/>
        <rFont val="Arial"/>
        <family val="2"/>
      </rPr>
      <t xml:space="preserve">e: Para este trimestre se aplicó la TVD a 26 metros lineales del fondo documental acumulado, dispuesto en el Archivo Central, del cual se tiene como resutado  la suma de 2104 expedientes para eliminación.
Seguimiento: Seneida Velásquez 
</t>
    </r>
    <r>
      <rPr>
        <b/>
        <sz val="10"/>
        <color rgb="FF222222"/>
        <rFont val="Arial"/>
        <family val="2"/>
      </rPr>
      <t xml:space="preserve">
Cuarto trimestre: </t>
    </r>
    <r>
      <rPr>
        <sz val="10"/>
        <color rgb="FF222222"/>
        <rFont val="Arial"/>
        <family val="2"/>
      </rPr>
      <t xml:space="preserve">Para el cuarto trimestre  de la vigencia del 2022 se encuentra la actividad al 100% llevada a acabo durante el  tercer trimestre. </t>
    </r>
    <r>
      <rPr>
        <b/>
        <sz val="10"/>
        <color rgb="FF222222"/>
        <rFont val="Arial"/>
        <family val="2"/>
      </rPr>
      <t xml:space="preserve">
Seguimiento: </t>
    </r>
    <r>
      <rPr>
        <sz val="10"/>
        <color rgb="FF222222"/>
        <rFont val="Arial"/>
        <family val="2"/>
      </rPr>
      <t xml:space="preserve">Katherine Carrillo - Oscar Perez </t>
    </r>
    <r>
      <rPr>
        <b/>
        <sz val="10"/>
        <color rgb="FF222222"/>
        <rFont val="Arial"/>
        <family val="2"/>
      </rPr>
      <t xml:space="preserve">
</t>
    </r>
  </si>
  <si>
    <r>
      <rPr>
        <b/>
        <sz val="10"/>
        <color theme="1"/>
        <rFont val="Arial"/>
        <family val="2"/>
      </rPr>
      <t xml:space="preserve">Primer trimestre: 
</t>
    </r>
    <r>
      <rPr>
        <sz val="10"/>
        <color theme="1"/>
        <rFont val="Arial"/>
        <family val="2"/>
      </rPr>
      <t xml:space="preserve">TVD Periodo 1 - identificación series intervención fondo acumulado
TVD Periodo 2 - identificación series intervención fondo acumulado
TVD Periodo 3 - identificación series intervención fondo acumulado
Inventario documental fondo acumulado
</t>
    </r>
    <r>
      <rPr>
        <b/>
        <sz val="10"/>
        <color theme="1"/>
        <rFont val="Arial"/>
        <family val="2"/>
      </rPr>
      <t xml:space="preserve">
Segundo trimestre:</t>
    </r>
    <r>
      <rPr>
        <sz val="10"/>
        <color theme="1"/>
        <rFont val="Arial"/>
        <family val="2"/>
      </rPr>
      <t xml:space="preserve">
TVD Periodo 1 - identificación series intervención fondo acumulado
 TVD Periodo 2 - identificación series intervención fondo acumulado
 TVD Periodo 3 - identificación series intervención fondo acumulado
 Inventario documental fondo acumulado
FUID de Eliminación 
</t>
    </r>
    <r>
      <rPr>
        <b/>
        <sz val="10"/>
        <color theme="1"/>
        <rFont val="Arial"/>
        <family val="2"/>
      </rPr>
      <t xml:space="preserve">
Tercer trimestre:
</t>
    </r>
    <r>
      <rPr>
        <sz val="10"/>
        <color theme="1"/>
        <rFont val="Arial"/>
        <family val="2"/>
      </rPr>
      <t xml:space="preserve">TVD Periodo 1 - identificación series intervención fondo acumulado
 TVD Periodo 2 - identificación series intervención fondo acumulado
 TVD Periodo 3 - identificación series intervención fondo acumulado
 Inventario documental fondo acumulado
FUID de Eliminación
</t>
    </r>
    <r>
      <rPr>
        <b/>
        <sz val="10"/>
        <color theme="1"/>
        <rFont val="Arial"/>
        <family val="2"/>
      </rPr>
      <t xml:space="preserve">
</t>
    </r>
    <r>
      <rPr>
        <sz val="10"/>
        <color theme="1"/>
        <rFont val="Arial"/>
        <family val="2"/>
      </rPr>
      <t xml:space="preserve">link de la carpeta de evidencias </t>
    </r>
    <r>
      <rPr>
        <sz val="10"/>
        <color rgb="FF000000"/>
        <rFont val="Arial"/>
        <family val="2"/>
      </rPr>
      <t xml:space="preserve"> </t>
    </r>
    <r>
      <rPr>
        <u/>
        <sz val="10"/>
        <color rgb="FF1155CC"/>
        <rFont val="Arial"/>
        <family val="2"/>
      </rPr>
      <t xml:space="preserve">https://drive.google.com/drive/u/3/folders/1JO7jTIvJQSdqe5HYYoHki6kyJr0Pqwub
</t>
    </r>
    <r>
      <rPr>
        <b/>
        <u/>
        <sz val="10"/>
        <color rgb="FF1155CC"/>
        <rFont val="Arial"/>
        <family val="2"/>
      </rPr>
      <t xml:space="preserve">
Cuarto trimestre:
Seguimiento: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</si>
  <si>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de acuerdo a lo estipulado en la presente actividad.
</t>
    </r>
    <r>
      <rPr>
        <b/>
        <sz val="11"/>
        <color rgb="FF222222"/>
        <rFont val="Calibri"/>
        <family val="2"/>
      </rPr>
      <t xml:space="preserve">Segundo trimestre: </t>
    </r>
    <r>
      <rPr>
        <sz val="11"/>
        <color rgb="FF222222"/>
        <rFont val="Calibri"/>
        <family val="2"/>
      </rPr>
      <t>De acuerdo a la programación porcentual de la actividad se evidencia el avance correspondiete al trimestre, esto con base a la información entregada
Seguimiento: Laura Daniela Rojas
Tercer trimestre: De acuerdo a la ctividad se tenia planea terminar en el cuarto trimestre, se evidencia el cumplimiento y gestión de la misma por lo cual el area logra el cumplimiento total de la actividad. 
Seguimiento: Laura Daniela Rojas</t>
    </r>
  </si>
  <si>
    <t>Transparencia, acceso a la información pública y lucha contra la corrupción</t>
  </si>
  <si>
    <t>Realizar un plan de implementación del anexo 1 y 4 de la Resolución 1519 de 2020</t>
  </si>
  <si>
    <t>Oficina Asesora de Planeación
Subdirección Académica - Webmaster IDEP</t>
  </si>
  <si>
    <t xml:space="preserve">Plan Formulado </t>
  </si>
  <si>
    <t>1 plan formulado</t>
  </si>
  <si>
    <r>
      <rPr>
        <b/>
        <sz val="10"/>
        <color rgb="FF222222"/>
        <rFont val="Arial"/>
        <family val="2"/>
      </rPr>
      <t xml:space="preserve">Primer trimestre: </t>
    </r>
    <r>
      <rPr>
        <sz val="10"/>
        <color rgb="FF222222"/>
        <rFont val="Arial"/>
        <family val="2"/>
      </rPr>
      <t>Para el primer trimestre de la vigencia 2022 no se programaron avances a la presente activida</t>
    </r>
    <r>
      <rPr>
        <b/>
        <sz val="10"/>
        <color rgb="FF222222"/>
        <rFont val="Arial"/>
        <family val="2"/>
      </rPr>
      <t>d
Segundo trimestre:</t>
    </r>
    <r>
      <rPr>
        <sz val="10"/>
        <color rgb="FF222222"/>
        <rFont val="Arial"/>
        <family val="2"/>
      </rPr>
      <t xml:space="preserve">En el segundo trimestre se adelanta el contrato con la Universidad Nacional para la actualización de la Plataforma Digital Web del IDEP, implementando así el anexo 1 de la resolución 1519 de 2020 ya que en la actual versión del Sitio Web no se puede implementar la accesbilidad requerida para poder cumplir con los estandares de accesabildiad web de la actualidad. Se adjunta el Plan propuesto que se llevará a cabo mediante el contrato entre la Universidad Nacional (GITEI) y el IDEP, sujeto a modificaciones en el tercer trimestre.
Seguimiento: Rolando Bohorquez
</t>
    </r>
    <r>
      <rPr>
        <b/>
        <sz val="10"/>
        <color rgb="FF222222"/>
        <rFont val="Arial"/>
        <family val="2"/>
      </rPr>
      <t xml:space="preserve">Tercer trimestre: </t>
    </r>
    <r>
      <rPr>
        <sz val="10"/>
        <color rgb="FF222222"/>
        <rFont val="Arial"/>
        <family val="2"/>
      </rPr>
      <t>Se da inicio oficial al contrato 118 de 2022 con la Universidad Nacional para comenzar con la actualización de la versión de Drupal del Sitio Web del IDEP y así cumplir con los estandares de accesabildiad web de la actualidad según anexo 1 de la Resolución Mintic 1519 de 2020.</t>
    </r>
    <r>
      <rPr>
        <b/>
        <sz val="10"/>
        <color rgb="FF222222"/>
        <rFont val="Arial"/>
        <family val="2"/>
      </rPr>
      <t xml:space="preserve">
</t>
    </r>
    <r>
      <rPr>
        <sz val="10"/>
        <color rgb="FF222222"/>
        <rFont val="Arial"/>
        <family val="2"/>
      </rPr>
      <t>Seguimiento</t>
    </r>
    <r>
      <rPr>
        <b/>
        <sz val="10"/>
        <color rgb="FF222222"/>
        <rFont val="Arial"/>
        <family val="2"/>
      </rPr>
      <t xml:space="preserve">: </t>
    </r>
    <r>
      <rPr>
        <sz val="10"/>
        <color rgb="FF222222"/>
        <rFont val="Arial"/>
        <family val="2"/>
      </rPr>
      <t xml:space="preserve">Rolando Bohórquez
</t>
    </r>
    <r>
      <rPr>
        <b/>
        <sz val="10"/>
        <color rgb="FF222222"/>
        <rFont val="Arial"/>
        <family val="2"/>
      </rPr>
      <t xml:space="preserve">
Cuarto trimestre: </t>
    </r>
    <r>
      <rPr>
        <sz val="10"/>
        <color rgb="FF222222"/>
        <rFont val="Arial"/>
        <family val="2"/>
      </rPr>
      <t>Se cursa ell contrato 118 de 2022 con la Universidad Nacional en la actualización de la versión de Drupal del Sitio Web del IDEP y así cumplir con los estandares de accesabildiad web de la actualidad según anexo 1 de la Resolución Mintic 1519 de 2020.</t>
    </r>
    <r>
      <rPr>
        <b/>
        <sz val="10"/>
        <color rgb="FF222222"/>
        <rFont val="Arial"/>
        <family val="2"/>
      </rPr>
      <t xml:space="preserve">
Seguimiento: </t>
    </r>
    <r>
      <rPr>
        <sz val="10"/>
        <color rgb="FF222222"/>
        <rFont val="Arial"/>
        <family val="2"/>
      </rPr>
      <t>Rolando Bohórquez</t>
    </r>
    <r>
      <rPr>
        <b/>
        <sz val="10"/>
        <color rgb="FF222222"/>
        <rFont val="Arial"/>
        <family val="2"/>
      </rPr>
      <t xml:space="preserve">
</t>
    </r>
  </si>
  <si>
    <t xml:space="preserve">Primer trimestre: No aplica
Segundo trimstre: Anexo técnico Plataforma Digital Web
Tercer trimestre: 
https://drive.google.com/file/d/1tW5bFHKL4ozbGCK4o1z_pKCOmAYcLSzM/view?usp=sharing
Cuarto trimestre: https://drive.google.com/drive/folders/1AvLR5DkJrXhU5p2Oomqbdb_cUmHXEc9m?usp=share_link 
</t>
  </si>
  <si>
    <t xml:space="preserve">Oficina Asesora de Planeación </t>
  </si>
  <si>
    <t>Oficina Asesora de Planeación
Profesional Gestión Documental</t>
  </si>
  <si>
    <t>Plan de apertura en Maloca
Página de datos abiertos bogotá actualizada</t>
  </si>
  <si>
    <t>Jefe de Gestión Documental</t>
  </si>
  <si>
    <t xml:space="preserve">Gestión de la información estadística </t>
  </si>
  <si>
    <t>Actualizar la Política de Gestión de la Información estadística a luz de la operación estadística del IDE</t>
  </si>
  <si>
    <t>Documento Actualizado</t>
  </si>
  <si>
    <t>100%  documento actualizado</t>
  </si>
  <si>
    <r>
      <rPr>
        <b/>
        <sz val="10"/>
        <color rgb="FF222222"/>
        <rFont val="Arial"/>
        <family val="2"/>
      </rPr>
      <t xml:space="preserve">Primer trimestre: </t>
    </r>
    <r>
      <rPr>
        <sz val="10"/>
        <color rgb="FF222222"/>
        <rFont val="Arial"/>
        <family val="2"/>
      </rPr>
      <t>Actividad no programada para el periodo</t>
    </r>
    <r>
      <rPr>
        <b/>
        <sz val="10"/>
        <color rgb="FF222222"/>
        <rFont val="Arial"/>
        <family val="2"/>
      </rPr>
      <t xml:space="preserve">
Segundo trimestre: </t>
    </r>
    <r>
      <rPr>
        <sz val="10"/>
        <color rgb="FF222222"/>
        <rFont val="Arial"/>
        <family val="2"/>
      </rPr>
      <t>Actividad no programada para el periodo</t>
    </r>
    <r>
      <rPr>
        <b/>
        <sz val="10"/>
        <color rgb="FF222222"/>
        <rFont val="Arial"/>
        <family val="2"/>
      </rPr>
      <t xml:space="preserve">
Seguimiento: </t>
    </r>
    <r>
      <rPr>
        <sz val="10"/>
        <color rgb="FF222222"/>
        <rFont val="Arial"/>
        <family val="2"/>
      </rPr>
      <t>Luisa Fernanda Urrego</t>
    </r>
    <r>
      <rPr>
        <b/>
        <sz val="10"/>
        <color rgb="FF222222"/>
        <rFont val="Arial"/>
        <family val="2"/>
      </rPr>
      <t xml:space="preserve">
Tercer trimestre: </t>
    </r>
    <r>
      <rPr>
        <sz val="10"/>
        <color rgb="FF222222"/>
        <rFont val="Arial"/>
        <family val="2"/>
      </rPr>
      <t>Se avanzó en la actualización del documento de Política de Gestión de la Información estadística, sin embargo debido al cambio de administración es importante precisar si se continuará con la inclusión del IDE como operación estadística del Instituto.</t>
    </r>
    <r>
      <rPr>
        <b/>
        <sz val="10"/>
        <color rgb="FF222222"/>
        <rFont val="Arial"/>
        <family val="2"/>
      </rPr>
      <t xml:space="preserve">
Seguimiento: </t>
    </r>
    <r>
      <rPr>
        <sz val="10"/>
        <color rgb="FF222222"/>
        <rFont val="Arial"/>
        <family val="2"/>
      </rPr>
      <t>Luisa Fernanda Urrego</t>
    </r>
    <r>
      <rPr>
        <b/>
        <sz val="10"/>
        <color rgb="FF222222"/>
        <rFont val="Arial"/>
        <family val="2"/>
      </rPr>
      <t xml:space="preserve">
Cuarto trimestre: </t>
    </r>
    <r>
      <rPr>
        <sz val="10"/>
        <color rgb="FF222222"/>
        <rFont val="Arial"/>
        <family val="2"/>
      </rPr>
      <t>La actualización del documento, junto con el proceso de recaracterización del Proceso de Investigación y Desarollo Pedagógico, concluyó la necesidad de eliminar el documento ya que contribuye en este proceso.</t>
    </r>
    <r>
      <rPr>
        <b/>
        <sz val="10"/>
        <color rgb="FF222222"/>
        <rFont val="Arial"/>
        <family val="2"/>
      </rPr>
      <t xml:space="preserve">
</t>
    </r>
    <r>
      <rPr>
        <sz val="10"/>
        <color rgb="FF222222"/>
        <rFont val="Arial"/>
        <family val="2"/>
      </rPr>
      <t>Seguimiento: Luisa Fernanda Urrego</t>
    </r>
  </si>
  <si>
    <r>
      <rPr>
        <b/>
        <u/>
        <sz val="10"/>
        <color rgb="FF222222"/>
        <rFont val="Arial"/>
        <family val="2"/>
      </rPr>
      <t>Primer trimestre:</t>
    </r>
    <r>
      <rPr>
        <u/>
        <sz val="10"/>
        <color rgb="FF222222"/>
        <rFont val="Arial"/>
        <family val="2"/>
      </rPr>
      <t>No aplica</t>
    </r>
    <r>
      <rPr>
        <b/>
        <u/>
        <sz val="10"/>
        <color rgb="FF222222"/>
        <rFont val="Arial"/>
        <family val="2"/>
      </rPr>
      <t xml:space="preserve">
Segundo trimestre: </t>
    </r>
    <r>
      <rPr>
        <u/>
        <sz val="10"/>
        <color rgb="FF222222"/>
        <rFont val="Arial"/>
        <family val="2"/>
      </rPr>
      <t xml:space="preserve">No aplica
</t>
    </r>
    <r>
      <rPr>
        <b/>
        <u/>
        <sz val="10"/>
        <color rgb="FF222222"/>
        <rFont val="Arial"/>
        <family val="2"/>
      </rPr>
      <t xml:space="preserve">Tercer trimestre: </t>
    </r>
    <r>
      <rPr>
        <u/>
        <sz val="10"/>
        <color rgb="FF1155CC"/>
        <rFont val="Arial"/>
        <family val="2"/>
      </rPr>
      <t>https://drive.google.com/drive/folders/1yS05tyXCcMFOd3puP8xo6ScG7kc7uOiN</t>
    </r>
    <r>
      <rPr>
        <b/>
        <u/>
        <sz val="10"/>
        <color rgb="FF222222"/>
        <rFont val="Arial"/>
        <family val="2"/>
      </rPr>
      <t xml:space="preserve">
Cuarto trimestre:</t>
    </r>
    <r>
      <rPr>
        <sz val="10"/>
        <color rgb="FF000000"/>
        <rFont val="Arial"/>
        <family val="2"/>
      </rPr>
      <t xml:space="preserve"> </t>
    </r>
    <r>
      <rPr>
        <u/>
        <sz val="10"/>
        <color rgb="FF1155CC"/>
        <rFont val="Arial"/>
        <family val="2"/>
      </rPr>
      <t>https://drive.google.com/drive/folders/1owRtSgkDpcGWkCTCa7pfecfoeIVOdy1w</t>
    </r>
  </si>
  <si>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</si>
  <si>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</si>
  <si>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Gestión del Conocimiento y la Innovación</t>
  </si>
  <si>
    <t>Presentar para aprobación del CIGD la Política de Gestión de Conocimiento y la innovación del IDEP</t>
  </si>
  <si>
    <t>Subdirección Académica y Profesional Especializado - Talento Humano</t>
  </si>
  <si>
    <t>Documento en el SIG</t>
  </si>
  <si>
    <t>1 documento</t>
  </si>
  <si>
    <r>
      <rPr>
        <b/>
        <sz val="10"/>
        <color rgb="FF222222"/>
        <rFont val="Arial"/>
        <family val="2"/>
      </rPr>
      <t xml:space="preserve">Primer trimestre: </t>
    </r>
    <r>
      <rPr>
        <sz val="10"/>
        <color rgb="FF222222"/>
        <rFont val="Arial"/>
        <family val="2"/>
      </rPr>
      <t xml:space="preserve">Se trabajó el documento Estrategia para Gestión del Conocimiento y la Innovación por parte de los asesores de la Subdirección Académica el cual se encuentra en revisión por parte de los asesores de la Dirección General quienes a su vez lideran las metas del Proyecto de Inversión. Por lo cual el 25% restante se cumplirá en el cuarto trimestre. El documento se encuentra publicado en la Maloka en http://www.idep.edu.co/?q=es/content/idp-04-proceso-de-investigaci%C3%B3n-y-desarrollo-pedag%C3%B3gico
</t>
    </r>
    <r>
      <rPr>
        <b/>
        <sz val="10"/>
        <color rgb="FF222222"/>
        <rFont val="Arial"/>
        <family val="2"/>
      </rPr>
      <t xml:space="preserve">Segundo trimestre: </t>
    </r>
    <r>
      <rPr>
        <sz val="10"/>
        <color rgb="FF222222"/>
        <rFont val="Arial"/>
        <family val="2"/>
      </rPr>
      <t xml:space="preserve">No tenia programación para este trimestre.
Seguimiento: Luisa Fernanda Urrego
</t>
    </r>
    <r>
      <rPr>
        <b/>
        <sz val="10"/>
        <color rgb="FF222222"/>
        <rFont val="Arial"/>
        <family val="2"/>
      </rPr>
      <t>Tercer trimestre:</t>
    </r>
    <r>
      <rPr>
        <sz val="10"/>
        <color rgb="FF222222"/>
        <rFont val="Arial"/>
        <family val="2"/>
      </rPr>
      <t xml:space="preserve"> Actividad no programada para el trimestre</t>
    </r>
    <r>
      <rPr>
        <b/>
        <sz val="10"/>
        <color rgb="FF222222"/>
        <rFont val="Arial"/>
        <family val="2"/>
      </rPr>
      <t xml:space="preserve">
Seguimiento: Luisa Fernanda Urrego
Cuarto trimestre: </t>
    </r>
    <r>
      <rPr>
        <sz val="10"/>
        <color rgb="FF222222"/>
        <rFont val="Arial"/>
        <family val="2"/>
      </rPr>
      <t>Se presentó ante el Comité Institucional de Gestión y Desempeño el documento de Política de Gestión de Conocimiento y la innovación del IDEP</t>
    </r>
    <r>
      <rPr>
        <b/>
        <sz val="10"/>
        <color rgb="FF222222"/>
        <rFont val="Arial"/>
        <family val="2"/>
      </rPr>
      <t xml:space="preserve">
Seguimiento: </t>
    </r>
    <r>
      <rPr>
        <sz val="10"/>
        <color rgb="FF222222"/>
        <rFont val="Arial"/>
        <family val="2"/>
      </rPr>
      <t>Luisa Fernanda Urrego</t>
    </r>
  </si>
  <si>
    <r>
      <rPr>
        <b/>
        <u/>
        <sz val="9"/>
        <color rgb="FF0563C1"/>
        <rFont val="Arial"/>
        <family val="2"/>
      </rPr>
      <t xml:space="preserve">Primer trimestre: </t>
    </r>
    <r>
      <rPr>
        <u/>
        <sz val="9"/>
        <color rgb="FF0563C1"/>
        <rFont val="Arial"/>
        <family val="2"/>
      </rPr>
      <t xml:space="preserve">http://www.idep.edu.co/?q=es/content/idp-04-proceso-de-investigaci%C3%B3n-y-desarrollo-pedag%C3%B3gico
</t>
    </r>
    <r>
      <rPr>
        <b/>
        <u/>
        <sz val="9"/>
        <color rgb="FF0563C1"/>
        <rFont val="Arial"/>
        <family val="2"/>
      </rPr>
      <t xml:space="preserve">Segundo trimestre: </t>
    </r>
    <r>
      <rPr>
        <u/>
        <sz val="9"/>
        <color rgb="FF0563C1"/>
        <rFont val="Arial"/>
        <family val="2"/>
      </rPr>
      <t xml:space="preserve">No aplica
</t>
    </r>
    <r>
      <rPr>
        <b/>
        <u/>
        <sz val="9"/>
        <color rgb="FF0563C1"/>
        <rFont val="Arial"/>
        <family val="2"/>
      </rPr>
      <t>Tercer trimestre: Actividad programada a solicitud para el cuarto trimestre 
Cuarto trimestre:</t>
    </r>
    <r>
      <rPr>
        <sz val="9"/>
        <color rgb="FF000000"/>
        <rFont val="Arial"/>
        <family val="2"/>
      </rPr>
      <t xml:space="preserve"> </t>
    </r>
    <r>
      <rPr>
        <u/>
        <sz val="9"/>
        <color rgb="FF1155CC"/>
        <rFont val="Arial"/>
        <family val="2"/>
      </rPr>
      <t>https://drive.google.com/drive/folders/1UZt9qNAN3i4WJ7-wySrpBt_nr-23kdrM</t>
    </r>
  </si>
  <si>
    <t>Control interno</t>
  </si>
  <si>
    <t>El propósito de esta dimensión es evaluar y hacer seguimiento a la gestión de la entidad en general, buscando opciones de mejora que se traduzcan en una optimización de la gestión y en un mejor servicio a la ciudadanía</t>
  </si>
  <si>
    <t>Ejecución del plan anual de auditorias vigencia 2022</t>
  </si>
  <si>
    <t>Oficina de Control Interno</t>
  </si>
  <si>
    <t>Informes</t>
  </si>
  <si>
    <t>100% del plan ejecutado</t>
  </si>
  <si>
    <r>
      <rPr>
        <b/>
        <sz val="10"/>
        <color rgb="FF222222"/>
        <rFont val="Arial"/>
        <family val="2"/>
      </rPr>
      <t xml:space="preserve">Primer trimestre: </t>
    </r>
    <r>
      <rPr>
        <sz val="10"/>
        <color rgb="FF222222"/>
        <rFont val="Arial"/>
        <family val="2"/>
      </rPr>
      <t xml:space="preserve">Para el primer trimestre de la vigencia 2022 en el plan anual de auditoria se programó un total de 30 actividades de las cuales se ejecutaron 29 actividades y se reprogramo 1 actividad para el segundo semestre de 2022.   El detalle de las gestión adelantada se puede verificar en los indicadores del proceso.
</t>
    </r>
    <r>
      <rPr>
        <b/>
        <sz val="10"/>
        <color rgb="FF222222"/>
        <rFont val="Arial"/>
        <family val="2"/>
      </rPr>
      <t xml:space="preserve">Segundo Primer trimestre:  </t>
    </r>
    <r>
      <rPr>
        <sz val="10"/>
        <color rgb="FF222222"/>
        <rFont val="Arial"/>
        <family val="2"/>
      </rPr>
      <t xml:space="preserve">Para el segundo trimestre de 2022 se programó un total de 22 actividades con una ejecución del 100%. El detalle de las actividades ejecutadas se encuentran descritas en el reporte de indicadores del proceso. 
Seguimiento: Hilda Yamile Morales
</t>
    </r>
    <r>
      <rPr>
        <b/>
        <sz val="10"/>
        <color rgb="FF222222"/>
        <rFont val="Arial"/>
        <family val="2"/>
      </rPr>
      <t xml:space="preserve">Tercer trimestre: </t>
    </r>
    <r>
      <rPr>
        <sz val="10"/>
        <color rgb="FF222222"/>
        <rFont val="Arial"/>
        <family val="2"/>
      </rPr>
      <t>Para el tercer trimestre de 2022 se programó un total de 30 actividades con una ejecución del 100%. El detalle de las actividades ejecutadas se encuentran descritas en el reporte de indicadores del proceso.</t>
    </r>
    <r>
      <rPr>
        <b/>
        <sz val="10"/>
        <color rgb="FF222222"/>
        <rFont val="Arial"/>
        <family val="2"/>
      </rPr>
      <t xml:space="preserve">
Seguimiento: </t>
    </r>
    <r>
      <rPr>
        <sz val="10"/>
        <color rgb="FF222222"/>
        <rFont val="Arial"/>
        <family val="2"/>
      </rPr>
      <t>María Margarita Cruz Gómez. Profesional contratista OCI</t>
    </r>
    <r>
      <rPr>
        <b/>
        <sz val="10"/>
        <color rgb="FF222222"/>
        <rFont val="Arial"/>
        <family val="2"/>
      </rPr>
      <t xml:space="preserve">
Cuarto trimestre:  </t>
    </r>
    <r>
      <rPr>
        <sz val="10"/>
        <color rgb="FF222222"/>
        <rFont val="Arial"/>
        <family val="2"/>
      </rPr>
      <t xml:space="preserve">Para el cuarto trimestre de 2022 se programaron las siguientes actividades:
(3) Auditoria a los procesos de gestión contractual 
(3) Auditoria al proceso de gestión  tecnológica 
(2)Auditoria a  infraetructura y accesibilidad  
(1) Informe de seguimiento al plan de sostenibilidad contable 
(1) Seguimiento a metas plan de desarrollo 
(1) Informe de austeridad en el gasto 
(3) Presentación de la cuenta en SIVICOF 
(1) Seguimiento al SUIT 
(1) Seguimiento  SIDEAP 
(1)  Seguimiento a la gestión del riesgo 
(2) Seguimiento  plan de mejoramiento institucional y por procesos 
(1) Seguimiento al PAAC 
(1) Informe pormenorizado del estado de control interno 
(1) Informe de actividad de auditoría 
(1) Inforrme de seguimiento de mapa de aseguramiento 
(1) Arqueo de Caja menor 
(1) Fomento de la cultura del autocontrol
(1) Reporte de seguimientos en instrumentos de planeación.
(1) Informe de seguimiento al comité de conciliación. 
Asistencia a comités de gestión y desempeño, conciliación,  cpmtración, control interno.
El Informe verificación del cumplimiento a directrices para prevenir conductas relacionadas con incumplimiento de manuales de funciones y de procedimientos y pérdida de elementos y documentos públicos se programo para el mes de mayo y noviembre, se retira del PAA el seguimiento atendiendo la directriz que pasa a informe anual. 
Los anteriores se encuentran en elaboración y se dará cumplimiento al 100% de las actividades programadas en el PAA, las actas de asistencias a comités reposan en cada oficina donde se ejerce la secretaria técnica.   Los informes se publican en los siguientes links:  
http://www.idep.edu.co/?q=es/content/auditorias-internas
http://www.idep.edu.co/?q=es/node/32
http://www.idep.edu.co/?q=es/search/node/plan%20de%20mejoramiento%20institucional
http://www.idep.edu.co/?q=es/content/plan-de-mejoramiento-por-procesos
Seguimiento: Hilda Yamile Morales Laverde -  Jefe OCI
</t>
    </r>
  </si>
  <si>
    <r>
      <rPr>
        <b/>
        <u/>
        <sz val="10"/>
        <color rgb="FF222222"/>
        <rFont val="Arial"/>
        <family val="2"/>
      </rPr>
      <t xml:space="preserve">Primer trimestre: </t>
    </r>
    <r>
      <rPr>
        <u/>
        <sz val="10"/>
        <color rgb="FF222222"/>
        <rFont val="Arial"/>
        <family val="2"/>
      </rPr>
      <t xml:space="preserve">http://www.idep.edu.co/?q=es/content/auditorias-internas
https://drive.google.com/drive/u/0/folders/10mWNNFPVHHbVrVcNBwEDg6PseAi07VaA
Reportes SIVICOF
Reporte FURAG 
Reporte Derechos de Autor 
</t>
    </r>
    <r>
      <rPr>
        <b/>
        <u/>
        <sz val="10"/>
        <color rgb="FF222222"/>
        <rFont val="Arial"/>
        <family val="2"/>
      </rPr>
      <t xml:space="preserve">Segundo Trimestre: </t>
    </r>
    <r>
      <rPr>
        <u/>
        <sz val="10"/>
        <color rgb="FF222222"/>
        <rFont val="Arial"/>
        <family val="2"/>
      </rPr>
      <t xml:space="preserve">ttp://www.idep.edu.co/?q=es/content/auditorias-internas
https://drive.google.com/drive/u/0/folders/10mWNNFPVHHbVrVcNBwEDg6PseAi07VaA
Reportes SIVICOF
</t>
    </r>
    <r>
      <rPr>
        <b/>
        <u/>
        <sz val="10"/>
        <color rgb="FF222222"/>
        <rFont val="Arial"/>
        <family val="2"/>
      </rPr>
      <t xml:space="preserve">Tercer trimestre: </t>
    </r>
    <r>
      <rPr>
        <u/>
        <sz val="10"/>
        <color rgb="FF222222"/>
        <rFont val="Arial"/>
        <family val="2"/>
      </rPr>
      <t xml:space="preserve">ttp://www.idep.edu.co/?q=es/content/auditorias-internas
</t>
    </r>
    <r>
      <rPr>
        <u/>
        <sz val="10"/>
        <color rgb="FF1155CC"/>
        <rFont val="Arial"/>
        <family val="2"/>
      </rPr>
      <t>https://drive.google.com/drive/u/0/folders/10mWNNFPVHHbVrVcNBwEDg6PseAi07VaA</t>
    </r>
    <r>
      <rPr>
        <b/>
        <u/>
        <sz val="10"/>
        <color rgb="FF222222"/>
        <rFont val="Arial"/>
        <family val="2"/>
      </rPr>
      <t xml:space="preserve">
</t>
    </r>
    <r>
      <rPr>
        <u/>
        <sz val="10"/>
        <color rgb="FF222222"/>
        <rFont val="Arial"/>
        <family val="2"/>
      </rPr>
      <t xml:space="preserve">Reportes Sivicof
</t>
    </r>
    <r>
      <rPr>
        <u/>
        <sz val="10"/>
        <color rgb="FF1155CC"/>
        <rFont val="Arial"/>
        <family val="2"/>
      </rPr>
      <t>http://www.idep.edu.co/?q=es/content/mapa-de-riesgos-por-proceso</t>
    </r>
    <r>
      <rPr>
        <u/>
        <sz val="10"/>
        <color rgb="FF222222"/>
        <rFont val="Arial"/>
        <family val="2"/>
      </rPr>
      <t xml:space="preserve"> 
</t>
    </r>
    <r>
      <rPr>
        <b/>
        <u/>
        <sz val="10"/>
        <color rgb="FF222222"/>
        <rFont val="Arial"/>
        <family val="2"/>
      </rPr>
      <t xml:space="preserve">Cuarto trimestre:  http://www.idep.edu.co/?q=es/content/auditorias-internas
http://www.idep.edu.co/?q=es/node/32
http://www.idep.edu.co/?q=es/search/node/plan%20de%20mejoramiento%20institucional
http://www.idep.edu.co/?q=es/content/plan-de-mejoramiento-por-procesos
Reportes Sivicof
Seguimiento:   Hilda Yamile Morales Laverde - Jefe Oficina de Control Interno. 
</t>
    </r>
  </si>
  <si>
    <t>Comité de Coordinación de Control Interno</t>
  </si>
  <si>
    <t>Jefe Oficina de Control Interno</t>
  </si>
  <si>
    <t xml:space="preserve">Actualizar la matriz de riesgos del IDEP, en concordancia con la guía número 5 del DAFP </t>
  </si>
  <si>
    <t>Mapa de riesgos actualizados</t>
  </si>
  <si>
    <t>1 Mapa de riesgos actualizado en Maloca
Instrucivo para la administración del riesgo  actualizado</t>
  </si>
  <si>
    <r>
      <rPr>
        <b/>
        <sz val="10"/>
        <color rgb="FF222222"/>
        <rFont val="Arial"/>
        <family val="2"/>
      </rPr>
      <t xml:space="preserve">Primer trimestre: </t>
    </r>
    <r>
      <rPr>
        <sz val="10"/>
        <color rgb="FF222222"/>
        <rFont val="Arial"/>
        <family val="2"/>
      </rPr>
      <t xml:space="preserve">Mapa de riesgos vigencia 2022
http://www.idep.edu.co/?q=content/mapa-de-riesgos-por-proceso#overlay-context=
</t>
    </r>
    <r>
      <rPr>
        <b/>
        <sz val="10"/>
        <color rgb="FF222222"/>
        <rFont val="Arial"/>
        <family val="2"/>
      </rPr>
      <t>Segundo trimestre:</t>
    </r>
    <r>
      <rPr>
        <sz val="10"/>
        <color rgb="FF222222"/>
        <rFont val="Arial"/>
        <family val="2"/>
      </rPr>
      <t xml:space="preserve"> Mapa de riesgos vigencia 2022 y seguimiento primer trimestre
http://www.idep.edu.co/?q=content/mapa-de-riesgos-por-proceso#overlay-context=
</t>
    </r>
    <r>
      <rPr>
        <b/>
        <sz val="10"/>
        <color rgb="FF222222"/>
        <rFont val="Arial"/>
        <family val="2"/>
      </rPr>
      <t xml:space="preserve">Tercer trimestre: No aplica
Cuarto trimestre:
Seguimiento: </t>
    </r>
  </si>
  <si>
    <t>Presentar al Comité de Coodinación de Control Interno el seguimiento y control financiero a los estados financieros (semestre vencido)</t>
  </si>
  <si>
    <t>Seguimiento control financiero</t>
  </si>
  <si>
    <t>2 seguimientos</t>
  </si>
  <si>
    <t>Comité de Coodinación de Control Interno el seguimiento y control financiero</t>
  </si>
  <si>
    <t>PROMEDIO POR TRIMESTRE</t>
  </si>
  <si>
    <r>
      <t xml:space="preserve">Primer trimestre: </t>
    </r>
    <r>
      <rPr>
        <sz val="11"/>
        <color rgb="FF222222"/>
        <rFont val="Calibri"/>
        <family val="2"/>
      </rPr>
      <t xml:space="preserve">Una vez revisada la fuente de verificación y el avance reportado para el primer trimestre de la vigencia 2022 y su porcentaje de avance, se  corrobora avance en el reporte de planta de personal.
</t>
    </r>
    <r>
      <rPr>
        <b/>
        <sz val="11"/>
        <color rgb="FF222222"/>
        <rFont val="Calibri"/>
        <family val="2"/>
      </rPr>
      <t xml:space="preserve">Segundo trimestre: </t>
    </r>
    <r>
      <rPr>
        <sz val="11"/>
        <color rgb="FF222222"/>
        <rFont val="Calibri"/>
        <family val="2"/>
      </rPr>
      <t xml:space="preserve">Dando cumplimiento a la actividad propuesta, se verifica la descripción del avance y el soporte, dado lo anterior se evidencia el avance programado del reporte de planta de personal 
Seguimiento: Laura Daniela Rojas 
</t>
    </r>
    <r>
      <rPr>
        <b/>
        <sz val="11"/>
        <color rgb="FF222222"/>
        <rFont val="Calibri"/>
        <family val="2"/>
      </rPr>
      <t xml:space="preserve">tercer trimestre: </t>
    </r>
    <r>
      <rPr>
        <sz val="11"/>
        <color rgb="FF222222"/>
        <rFont val="Calibri"/>
        <family val="2"/>
      </rPr>
      <t xml:space="preserve">Dando cumplimiento a la actividad propuesta, se verifica la descripción del avance y el la fuente de verificación, una vez se realiza la verificación se evidencia el avance a los reportes en SIDEAP de la planta de personal 
Seguimiento: Laura Daniela Rojas 
</t>
    </r>
    <r>
      <rPr>
        <b/>
        <sz val="11"/>
        <color rgb="FF222222"/>
        <rFont val="Calibri"/>
        <family val="2"/>
      </rPr>
      <t xml:space="preserve">Cuarto trimestre: </t>
    </r>
    <r>
      <rPr>
        <sz val="11"/>
        <color rgb="FF222222"/>
        <rFont val="Calibri"/>
        <family val="2"/>
      </rPr>
      <t xml:space="preserve">Dando cumplimiento a la actividad propuesta, se verifica la descripción del avance y el la fuente de verificación, una vez se realiza la verificación se evidencia el avance a los reportes en SIDEAP de la planta de personal, y se efectua el cumplimiento de la actividad al 100% durante la vigencia 2022
Seguimiento: Laura Daniela Rojas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</si>
  <si>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la socialización y convocatoria a funcionarios para actividades de capacitación
</t>
    </r>
    <r>
      <rPr>
        <b/>
        <sz val="11"/>
        <color rgb="FF222222"/>
        <rFont val="Calibri"/>
        <family val="2"/>
      </rPr>
      <t>Segundo trimestre:  S</t>
    </r>
    <r>
      <rPr>
        <sz val="11"/>
        <color rgb="FF222222"/>
        <rFont val="Calibri"/>
        <family val="2"/>
      </rPr>
      <t xml:space="preserve">e evidencia avance en la socialización y convocatoria a funcionarios para actividades de capacitación durante este trimestre.
Seguimiento: Laura Daniela Rojas 
</t>
    </r>
    <r>
      <rPr>
        <b/>
        <sz val="11"/>
        <color rgb="FF222222"/>
        <rFont val="Calibri"/>
        <family val="2"/>
      </rPr>
      <t>Tercer trimestre:</t>
    </r>
    <r>
      <rPr>
        <sz val="11"/>
        <color rgb="FF222222"/>
        <rFont val="Calibri"/>
        <family val="2"/>
      </rPr>
      <t xml:space="preserve">  Dando cumplimiento a la actividad propuesta para esta vigencia se evidencia avance en la socialización y convocatoria a funcionarios para actividades de capacitación durante el tercer trimestre
</t>
    </r>
    <r>
      <rPr>
        <b/>
        <sz val="11"/>
        <color rgb="FF222222"/>
        <rFont val="Calibri"/>
        <family val="2"/>
      </rPr>
      <t>Seguimiento:</t>
    </r>
    <r>
      <rPr>
        <sz val="11"/>
        <color rgb="FF222222"/>
        <rFont val="Calibri"/>
        <family val="2"/>
      </rPr>
      <t xml:space="preserve"> Laura Daniela Rojas 
</t>
    </r>
    <r>
      <rPr>
        <b/>
        <sz val="11"/>
        <color rgb="FF222222"/>
        <rFont val="Calibri"/>
        <family val="2"/>
      </rPr>
      <t xml:space="preserve">Cuarto seguimiento: </t>
    </r>
    <r>
      <rPr>
        <sz val="11"/>
        <color rgb="FF222222"/>
        <rFont val="Calibri"/>
        <family val="2"/>
      </rPr>
      <t>Se evidencia avance en la socialización y convocatoria a funcionarios para actividades de capacitación durante este trimestre, se efectua el cumplimiento de la actividad al 100% durante la vigencia 2022</t>
    </r>
    <r>
      <rPr>
        <b/>
        <sz val="11"/>
        <color rgb="FF222222"/>
        <rFont val="Calibri"/>
        <family val="2"/>
      </rPr>
      <t xml:space="preserve">
Seguimiento: </t>
    </r>
    <r>
      <rPr>
        <sz val="11"/>
        <color rgb="FF222222"/>
        <rFont val="Calibri"/>
        <family val="2"/>
      </rPr>
      <t xml:space="preserve">Laura Daniela Rojas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</si>
  <si>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se evidencia el avance correspondiente conlas actas de posesión cargadas en el sistema
</t>
    </r>
    <r>
      <rPr>
        <b/>
        <sz val="11"/>
        <color rgb="FF222222"/>
        <rFont val="Calibri"/>
        <family val="2"/>
      </rPr>
      <t xml:space="preserve">Segundo trimestre: </t>
    </r>
    <r>
      <rPr>
        <sz val="11"/>
        <color rgb="FF222222"/>
        <rFont val="Calibri"/>
        <family val="2"/>
      </rPr>
      <t xml:space="preserve">Para la actividad progamada se evidencia un avance de acuerdo a la derogatoria de un nombramiento, se evidencia el avance procentual con cada soporte 
</t>
    </r>
    <r>
      <rPr>
        <b/>
        <sz val="11"/>
        <color rgb="FF222222"/>
        <rFont val="Calibri"/>
        <family val="2"/>
      </rPr>
      <t xml:space="preserve">Seguimiento: </t>
    </r>
    <r>
      <rPr>
        <sz val="11"/>
        <color rgb="FF222222"/>
        <rFont val="Calibri"/>
        <family val="2"/>
      </rPr>
      <t xml:space="preserve">Laura Daniela Rojas 
</t>
    </r>
    <r>
      <rPr>
        <b/>
        <sz val="11"/>
        <color rgb="FF222222"/>
        <rFont val="Calibri"/>
        <family val="2"/>
      </rPr>
      <t xml:space="preserve">Tecer trimestre: </t>
    </r>
    <r>
      <rPr>
        <sz val="11"/>
        <color rgb="FF222222"/>
        <rFont val="Calibri"/>
        <family val="2"/>
      </rPr>
      <t xml:space="preserve">Para este trimstre de acuerdo a lo programado se evidencia el cumplimiento del avance de acuerdo a los empleos provistos de acuerdo a la convocatoria Distrital, la cual cumple con los soportes 
</t>
    </r>
    <r>
      <rPr>
        <b/>
        <sz val="11"/>
        <color rgb="FF222222"/>
        <rFont val="Calibri"/>
        <family val="2"/>
      </rPr>
      <t xml:space="preserve">Seguimiento: </t>
    </r>
    <r>
      <rPr>
        <sz val="11"/>
        <color rgb="FF222222"/>
        <rFont val="Calibri"/>
        <family val="2"/>
      </rPr>
      <t xml:space="preserve">Laura Daniela Rojas 
</t>
    </r>
    <r>
      <rPr>
        <b/>
        <sz val="11"/>
        <color rgb="FF222222"/>
        <rFont val="Calibri"/>
        <family val="2"/>
      </rPr>
      <t>Cuarto trimestre</t>
    </r>
    <r>
      <rPr>
        <sz val="11"/>
        <color rgb="FF222222"/>
        <rFont val="Calibri"/>
        <family val="2"/>
      </rPr>
      <t xml:space="preserve">: Para este trimstre de acuerdo a lo programado se evidencia el cumplimiento del 100% para esta vigencia  de acuerdo a los empleos provistos de acuerdo a la convocatoria Distrital, la cual cumple con los soportes 
Seguimiento: Laura Daniela Rojas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</si>
  <si>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la  inducción y reinducción de acuerdo con lo establecido en el PETH
</t>
    </r>
    <r>
      <rPr>
        <b/>
        <sz val="11"/>
        <color rgb="FF222222"/>
        <rFont val="Calibri"/>
        <family val="2"/>
      </rPr>
      <t xml:space="preserve">Segundo trimestre:  </t>
    </r>
    <r>
      <rPr>
        <sz val="11"/>
        <color rgb="FF222222"/>
        <rFont val="Calibri"/>
        <family val="2"/>
      </rPr>
      <t xml:space="preserve">se  evidencia avance en la  inducción y reinducción de acuerdo con lo establecido en el PETH, especificamente a los nuevos gestores de integridad. 
Seguimiento: Laura Daniela Rojas 
</t>
    </r>
    <r>
      <rPr>
        <b/>
        <sz val="11"/>
        <color rgb="FF222222"/>
        <rFont val="Calibri"/>
        <family val="2"/>
      </rPr>
      <t xml:space="preserve">Tercer trimestre: </t>
    </r>
    <r>
      <rPr>
        <sz val="11"/>
        <color rgb="FF222222"/>
        <rFont val="Calibri"/>
        <family val="2"/>
      </rPr>
      <t xml:space="preserve"> Esta activiadad se programo y se cumplio en el primer trimestre, pero la misma cuenta con avances periodicos de acuerdo a los eventos programados. 
</t>
    </r>
    <r>
      <rPr>
        <b/>
        <sz val="11"/>
        <color rgb="FF222222"/>
        <rFont val="Calibri"/>
        <family val="2"/>
      </rPr>
      <t>Seguimiento:</t>
    </r>
    <r>
      <rPr>
        <sz val="11"/>
        <color rgb="FF222222"/>
        <rFont val="Calibri"/>
        <family val="2"/>
      </rPr>
      <t xml:space="preserve"> Laura Daniela Rojas 
</t>
    </r>
    <r>
      <rPr>
        <b/>
        <sz val="11"/>
        <color rgb="FF222222"/>
        <rFont val="Calibri"/>
        <family val="2"/>
      </rPr>
      <t xml:space="preserve">Cuarto trimestre: </t>
    </r>
    <r>
      <rPr>
        <sz val="11"/>
        <color rgb="FF222222"/>
        <rFont val="Calibri"/>
        <family val="2"/>
      </rPr>
      <t xml:space="preserve"> Esta activiadad se programo y se cumplio en el primer trimestre, pero la misma cuenta con avances periodicos de acuerdo a los eventos programados, sin embargo se realiza el respectivo seguimiento al Plan el cual se evidencia en las evidencias compartidas 
</t>
    </r>
    <r>
      <rPr>
        <b/>
        <sz val="11"/>
        <color rgb="FF222222"/>
        <rFont val="Calibri"/>
        <family val="2"/>
      </rPr>
      <t>Seguimiento:</t>
    </r>
    <r>
      <rPr>
        <sz val="11"/>
        <color rgb="FF222222"/>
        <rFont val="Calibri"/>
        <family val="2"/>
      </rPr>
      <t xml:space="preserve"> Laura Daniela Rojas </t>
    </r>
  </si>
  <si>
    <r>
      <rPr>
        <b/>
        <sz val="11"/>
        <color rgb="FF222222"/>
        <rFont val="Calibri"/>
        <family val="2"/>
      </rPr>
      <t>Primer trimestre:</t>
    </r>
    <r>
      <rPr>
        <sz val="11"/>
        <color rgb="FF222222"/>
        <rFont val="Calibri"/>
        <family val="2"/>
      </rPr>
      <t xml:space="preserve"> Una vez revisada la fuente de verificación y el avance reportado para el primer trimestre de la vigencia 2022 y su porcentaje de avance, se  evidencia en el registro la página del Fondo de Riesgos Laborales la autoevaluación del año anterior.
</t>
    </r>
    <r>
      <rPr>
        <b/>
        <sz val="11"/>
        <color rgb="FF222222"/>
        <rFont val="Calibri"/>
        <family val="2"/>
      </rPr>
      <t xml:space="preserve">Segundo trimestre: </t>
    </r>
    <r>
      <rPr>
        <sz val="11"/>
        <color rgb="FF222222"/>
        <rFont val="Calibri"/>
        <family val="2"/>
      </rPr>
      <t xml:space="preserve">Esta actividad se encuentra culmida con corte al primer trimestre.
Seguimiento: Laura Daniela Rojas  
</t>
    </r>
    <r>
      <rPr>
        <b/>
        <sz val="11"/>
        <color rgb="FF222222"/>
        <rFont val="Calibri"/>
        <family val="2"/>
      </rPr>
      <t xml:space="preserve">Tercer trimestre: </t>
    </r>
    <r>
      <rPr>
        <sz val="11"/>
        <color rgb="FF222222"/>
        <rFont val="Calibri"/>
        <family val="2"/>
      </rPr>
      <t xml:space="preserve">Actividad cumplida en el primer trimestre 
</t>
    </r>
    <r>
      <rPr>
        <b/>
        <sz val="11"/>
        <color rgb="FF222222"/>
        <rFont val="Calibri"/>
        <family val="2"/>
      </rPr>
      <t>Seguimiento:</t>
    </r>
    <r>
      <rPr>
        <sz val="11"/>
        <color rgb="FF222222"/>
        <rFont val="Calibri"/>
        <family val="2"/>
      </rPr>
      <t xml:space="preserve"> Laura Daniela Rojas  
</t>
    </r>
    <r>
      <rPr>
        <b/>
        <sz val="11"/>
        <color rgb="FF222222"/>
        <rFont val="Calibri"/>
        <family val="2"/>
      </rPr>
      <t xml:space="preserve">Cuarto trimestre: </t>
    </r>
    <r>
      <rPr>
        <sz val="11"/>
        <color rgb="FF222222"/>
        <rFont val="Calibri"/>
        <family val="2"/>
      </rPr>
      <t xml:space="preserve">Actividad cumplida en el primer trimestre 
Seguimiento: Laura Daniela Rojas  </t>
    </r>
  </si>
  <si>
    <r>
      <rPr>
        <b/>
        <sz val="11"/>
        <color rgb="FF222222"/>
        <rFont val="Calibri"/>
        <family val="2"/>
      </rPr>
      <t xml:space="preserve">Cuarto trimestre: </t>
    </r>
    <r>
      <rPr>
        <sz val="11"/>
        <color rgb="FF222222"/>
        <rFont val="Calibri"/>
        <family val="2"/>
      </rPr>
      <t>Esta actividad se cumple con la finalización del plan de trabajo anual, por tal motivo se da cumlimiento del 100%, sin embargo la evidencia sera registrada en el momento de la terminación de la vigenci.</t>
    </r>
  </si>
  <si>
    <r>
      <t xml:space="preserve">Cuarto trimestr: </t>
    </r>
    <r>
      <rPr>
        <sz val="11"/>
        <color rgb="FF222222"/>
        <rFont val="Calibri"/>
        <family val="2"/>
      </rPr>
      <t xml:space="preserve">Se verifica el cumplimiento de la actividad de acuerdo a las evidencias compartidas 
Seguimiento: Laura Daniela Rojas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</si>
  <si>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las actividades del PL-GTH-13-07 - Plan Gestión de Integridad IDEP formuladas para la vigencia 2022.
</t>
    </r>
    <r>
      <rPr>
        <b/>
        <sz val="11"/>
        <color rgb="FF222222"/>
        <rFont val="Calibri"/>
        <family val="2"/>
      </rPr>
      <t xml:space="preserve">Segundo trimestre: </t>
    </r>
    <r>
      <rPr>
        <sz val="11"/>
        <color rgb="FF222222"/>
        <rFont val="Calibri"/>
        <family val="2"/>
      </rPr>
      <t xml:space="preserve">Revisado los soportes y la descrpción del avance de la actividad se evidencia el avance porcentual al compromiso del trimestre.
Seguimiento: Laura Daniela Rojas 
</t>
    </r>
    <r>
      <rPr>
        <b/>
        <sz val="11"/>
        <color rgb="FF222222"/>
        <rFont val="Calibri"/>
        <family val="2"/>
      </rPr>
      <t>Tercer trimestre</t>
    </r>
    <r>
      <rPr>
        <sz val="11"/>
        <color rgb="FF222222"/>
        <rFont val="Calibri"/>
        <family val="2"/>
      </rPr>
      <t xml:space="preserve">: Dando cumpliento a lo programado para la actividad y una vez revisado los soportes y la descrpción del avance,  se evidencia el cumplimiento  porcentual al compromiso del trimestre.
</t>
    </r>
    <r>
      <rPr>
        <b/>
        <sz val="11"/>
        <color rgb="FF222222"/>
        <rFont val="Calibri"/>
        <family val="2"/>
      </rPr>
      <t>Seguimiento:</t>
    </r>
    <r>
      <rPr>
        <sz val="11"/>
        <color rgb="FF222222"/>
        <rFont val="Calibri"/>
        <family val="2"/>
      </rPr>
      <t xml:space="preserve"> Laura Daniela Rojas 
</t>
    </r>
    <r>
      <rPr>
        <b/>
        <sz val="11"/>
        <color rgb="FF222222"/>
        <rFont val="Calibri"/>
        <family val="2"/>
      </rPr>
      <t>Cuarto trimestre:</t>
    </r>
    <r>
      <rPr>
        <sz val="11"/>
        <color rgb="FF222222"/>
        <rFont val="Calibri"/>
        <family val="2"/>
      </rPr>
      <t xml:space="preserve"> Revisado los soportes y la descrpción del avance de la actividad se evidencia el avance del 100% al compromiso de la finalización de la vigencia.
</t>
    </r>
    <r>
      <rPr>
        <b/>
        <sz val="11"/>
        <color rgb="FF222222"/>
        <rFont val="Calibri"/>
        <family val="2"/>
      </rPr>
      <t>Seguimiento:</t>
    </r>
    <r>
      <rPr>
        <sz val="11"/>
        <color rgb="FF222222"/>
        <rFont val="Calibri"/>
        <family val="2"/>
      </rPr>
      <t xml:space="preserve"> Laura Daniela Rojas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</si>
  <si>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el seguimiento al Proyecto de Inversión y  Plan Estratégico 2020-2024
</t>
    </r>
    <r>
      <rPr>
        <b/>
        <sz val="11"/>
        <color rgb="FF222222"/>
        <rFont val="Calibri"/>
        <family val="2"/>
      </rPr>
      <t xml:space="preserve">Segundo trimestre: </t>
    </r>
    <r>
      <rPr>
        <sz val="11"/>
        <color rgb="FF222222"/>
        <rFont val="Calibri"/>
        <family val="2"/>
      </rPr>
      <t xml:space="preserve">De acuerdo al avance para este trimestre se verifica el reporte en la carpeta compartida en la VPN, dando cumplimiento al avance porcentual programado para la actividad Proyecto de Inversión y  Plan Estratégico 2020-2024
Seguimiento: Laura Daniela Rojas 
</t>
    </r>
    <r>
      <rPr>
        <b/>
        <sz val="11"/>
        <color rgb="FF222222"/>
        <rFont val="Calibri"/>
        <family val="2"/>
      </rPr>
      <t>Tercer trimestre:</t>
    </r>
    <r>
      <rPr>
        <sz val="11"/>
        <color rgb="FF222222"/>
        <rFont val="Calibri"/>
        <family val="2"/>
      </rPr>
      <t xml:space="preserve"> Para este trimestre y de acuerdo a lo programado se verifica el link donde se evidencia el seguimiento trimestral  de  la actividad Proyecto de Inversión y  Plan Estratégico 2020-2024, dando así el cumplimiento programado para el trimestre 
</t>
    </r>
    <r>
      <rPr>
        <b/>
        <sz val="11"/>
        <color rgb="FF222222"/>
        <rFont val="Calibri"/>
        <family val="2"/>
      </rPr>
      <t xml:space="preserve">Seguimiento: </t>
    </r>
    <r>
      <rPr>
        <sz val="11"/>
        <color rgb="FF222222"/>
        <rFont val="Calibri"/>
        <family val="2"/>
      </rPr>
      <t xml:space="preserve">Laura Daniela Rojas 
</t>
    </r>
    <r>
      <rPr>
        <b/>
        <sz val="11"/>
        <color rgb="FF222222"/>
        <rFont val="Calibri"/>
        <family val="2"/>
      </rPr>
      <t>Cuarto trimestre</t>
    </r>
    <r>
      <rPr>
        <sz val="11"/>
        <color rgb="FF222222"/>
        <rFont val="Calibri"/>
        <family val="2"/>
      </rPr>
      <t xml:space="preserve">: De acuerdo al avance para este trimestre se verifica el reporte en la carpeta compartida en el drive, dando cumplimiento al avance porcentual programado para la actividad Proyecto de Inversión y  Plan Estratégico 2020-2024
</t>
    </r>
    <r>
      <rPr>
        <b/>
        <sz val="11"/>
        <color rgb="FF222222"/>
        <rFont val="Calibri"/>
        <family val="2"/>
      </rPr>
      <t>Seguimiento</t>
    </r>
    <r>
      <rPr>
        <sz val="11"/>
        <color rgb="FF222222"/>
        <rFont val="Calibri"/>
        <family val="2"/>
      </rPr>
      <t>: Laura Daniela Roja</t>
    </r>
  </si>
  <si>
    <r>
      <rPr>
        <b/>
        <sz val="10"/>
        <color rgb="FF222222"/>
        <rFont val="Arial"/>
        <family val="2"/>
      </rPr>
      <t xml:space="preserve">Primer trimestre: </t>
    </r>
    <r>
      <rPr>
        <sz val="10"/>
        <color rgb="FF222222"/>
        <rFont val="Arial"/>
        <family val="2"/>
      </rPr>
      <t xml:space="preserve">De conformidad con lo estipulado por SARLAFT, y en concordancia con las mesas de trabajo realizadas con cada uno de los procesos para la estructuración del mapa de riesgos del IDEP vigencia 2022; se incluyó un riesgo que contempla el lavado de activos y financiación del terrorismo, en los procesos concernientes a contratación dentro del  IDEP. Lo anterior, abordando los diferentes controles y acciones de tratamiento de conformidad con la metologia establecida, a fin de evitar la materialización de dicho riesgo.
</t>
    </r>
    <r>
      <rPr>
        <b/>
        <sz val="10"/>
        <color rgb="FF222222"/>
        <rFont val="Arial"/>
        <family val="2"/>
      </rPr>
      <t xml:space="preserve">Segundo trimestre: </t>
    </r>
    <r>
      <rPr>
        <sz val="10"/>
        <color rgb="FF222222"/>
        <rFont val="Arial"/>
        <family val="2"/>
      </rPr>
      <t xml:space="preserve">Para el avance correspondiente y lo estipulado por SARLAFT, para este trimestre y de acuerdo a la creación del riesgo que contempla el lavado de activos y financiación del terrorismo, en los procesos concernientes a contratación dentro del IDEP, se implemento  y se realizo un primer seguimiento al mismo dando por cumplida la actividad al  en este segundo trimestre, es de aclarar que el riesgo 100% continuara con el respectivo seguimiento para la no materialización del mismo.
Seguimiento: Laura Daniela Rojas  
</t>
    </r>
    <r>
      <rPr>
        <b/>
        <sz val="10"/>
        <color rgb="FF222222"/>
        <rFont val="Arial"/>
        <family val="2"/>
      </rPr>
      <t xml:space="preserve">Tercer trimestre: </t>
    </r>
    <r>
      <rPr>
        <sz val="10"/>
        <color rgb="FF222222"/>
        <rFont val="Arial"/>
        <family val="2"/>
      </rPr>
      <t xml:space="preserve">Esta actividad se cumpio en el primer y segundo trimestre </t>
    </r>
    <r>
      <rPr>
        <b/>
        <sz val="10"/>
        <color rgb="FF222222"/>
        <rFont val="Arial"/>
        <family val="2"/>
      </rPr>
      <t xml:space="preserve">
Seguimiento: </t>
    </r>
    <r>
      <rPr>
        <sz val="10"/>
        <color rgb="FF222222"/>
        <rFont val="Arial"/>
        <family val="2"/>
      </rPr>
      <t xml:space="preserve">Laura Daniela Rojas
</t>
    </r>
    <r>
      <rPr>
        <b/>
        <sz val="10"/>
        <color rgb="FF222222"/>
        <rFont val="Arial"/>
        <family val="2"/>
      </rPr>
      <t xml:space="preserve">
Cuarto trimestre: </t>
    </r>
    <r>
      <rPr>
        <sz val="10"/>
        <color rgb="FF222222"/>
        <rFont val="Arial"/>
        <family val="2"/>
      </rPr>
      <t xml:space="preserve">Esta actividad se cumpio en el primer y segundo trimestre </t>
    </r>
    <r>
      <rPr>
        <b/>
        <sz val="10"/>
        <color rgb="FF222222"/>
        <rFont val="Arial"/>
        <family val="2"/>
      </rPr>
      <t xml:space="preserve">
Seguimiento: </t>
    </r>
    <r>
      <rPr>
        <sz val="10"/>
        <color rgb="FF222222"/>
        <rFont val="Arial"/>
        <family val="2"/>
      </rPr>
      <t>Laura Daniela Rojas</t>
    </r>
  </si>
  <si>
    <r>
      <rPr>
        <b/>
        <sz val="10"/>
        <color rgb="FF222222"/>
        <rFont val="Arial"/>
        <family val="2"/>
      </rPr>
      <t xml:space="preserve">Primer trimestre: </t>
    </r>
    <r>
      <rPr>
        <sz val="10"/>
        <color rgb="FF222222"/>
        <rFont val="Arial"/>
        <family val="2"/>
      </rPr>
      <t xml:space="preserve">Mapa de Riesgos IDEP - vigencia 2022
</t>
    </r>
    <r>
      <rPr>
        <b/>
        <sz val="10"/>
        <color rgb="FF222222"/>
        <rFont val="Arial"/>
        <family val="2"/>
      </rPr>
      <t xml:space="preserve">Segundo trimesre: </t>
    </r>
    <r>
      <rPr>
        <sz val="10"/>
        <color rgb="FF222222"/>
        <rFont val="Arial"/>
        <family val="2"/>
      </rPr>
      <t xml:space="preserve">Mapa de riesgos y seguimiento - vigencia 2022
http://www.idep.edu.co/?q=content/mapa-de-riesgos-por-proceso#overlay-context=
</t>
    </r>
    <r>
      <rPr>
        <b/>
        <sz val="10"/>
        <color rgb="FF222222"/>
        <rFont val="Arial"/>
        <family val="2"/>
      </rPr>
      <t xml:space="preserve">Tercer trimestre: </t>
    </r>
    <r>
      <rPr>
        <sz val="10"/>
        <color rgb="FF222222"/>
        <rFont val="Arial"/>
        <family val="2"/>
      </rPr>
      <t>No aplica</t>
    </r>
    <r>
      <rPr>
        <b/>
        <sz val="10"/>
        <color rgb="FF222222"/>
        <rFont val="Arial"/>
        <family val="2"/>
      </rPr>
      <t xml:space="preserve">
</t>
    </r>
    <r>
      <rPr>
        <sz val="10"/>
        <color rgb="FF222222"/>
        <rFont val="Arial"/>
        <family val="2"/>
      </rPr>
      <t xml:space="preserve">
</t>
    </r>
    <r>
      <rPr>
        <b/>
        <sz val="10"/>
        <color rgb="FF222222"/>
        <rFont val="Arial"/>
        <family val="2"/>
      </rPr>
      <t xml:space="preserve">
Cuarto trimestre: </t>
    </r>
    <r>
      <rPr>
        <sz val="10"/>
        <color rgb="FF222222"/>
        <rFont val="Arial"/>
        <family val="2"/>
      </rPr>
      <t>No aplica</t>
    </r>
    <r>
      <rPr>
        <b/>
        <sz val="10"/>
        <color rgb="FF222222"/>
        <rFont val="Arial"/>
        <family val="2"/>
      </rPr>
      <t xml:space="preserve">
Seguimiento: 
</t>
    </r>
    <r>
      <rPr>
        <sz val="10"/>
        <color rgb="FF222222"/>
        <rFont val="Arial"/>
        <family val="2"/>
      </rPr>
      <t xml:space="preserve">
</t>
    </r>
  </si>
  <si>
    <r>
      <rPr>
        <b/>
        <sz val="11"/>
        <color rgb="FF222222"/>
        <rFont val="Calibri"/>
        <family val="2"/>
      </rPr>
      <t>Primer trimestre:</t>
    </r>
    <r>
      <rPr>
        <sz val="11"/>
        <color rgb="FF222222"/>
        <rFont val="Calibri"/>
        <family val="2"/>
      </rPr>
      <t xml:space="preserve"> Una vez revisada la fuente de verificación y el avance reportado para el primer trimestre de la vigencia 2022 y su porcentaje de avance, se  evidencia avance en la implementación de la fase II de SARLAFT y su inclusión en el mapa de riesgos de la entidad
</t>
    </r>
    <r>
      <rPr>
        <b/>
        <sz val="11"/>
        <color rgb="FF222222"/>
        <rFont val="Calibri"/>
        <family val="2"/>
      </rPr>
      <t xml:space="preserve">Segundo trimestre: </t>
    </r>
    <r>
      <rPr>
        <sz val="11"/>
        <color rgb="FF222222"/>
        <rFont val="Calibri"/>
        <family val="2"/>
      </rPr>
      <t xml:space="preserve">De acuerdo a la programación establecida para este trimestre y verficando el cumplimiento de la actividad de acuerdo a las evidencias, se da por cumplida la actividad. 
</t>
    </r>
    <r>
      <rPr>
        <b/>
        <sz val="11"/>
        <color rgb="FF222222"/>
        <rFont val="Calibri"/>
        <family val="2"/>
      </rPr>
      <t>Seguimiento:</t>
    </r>
    <r>
      <rPr>
        <sz val="11"/>
        <color rgb="FF222222"/>
        <rFont val="Calibri"/>
        <family val="2"/>
      </rPr>
      <t xml:space="preserve"> Laura Daniela Rojas 
</t>
    </r>
    <r>
      <rPr>
        <b/>
        <sz val="11"/>
        <color rgb="FF222222"/>
        <rFont val="Calibri"/>
        <family val="2"/>
      </rPr>
      <t>Tercer trimestre</t>
    </r>
    <r>
      <rPr>
        <sz val="11"/>
        <color rgb="FF222222"/>
        <rFont val="Calibri"/>
        <family val="2"/>
      </rPr>
      <t xml:space="preserve">: Esta actividad quedo al 100% cumplida en el primer y segundo trimestre  
</t>
    </r>
    <r>
      <rPr>
        <b/>
        <sz val="11"/>
        <color rgb="FF222222"/>
        <rFont val="Calibri"/>
        <family val="2"/>
      </rPr>
      <t xml:space="preserve">Seguimiento: </t>
    </r>
    <r>
      <rPr>
        <sz val="11"/>
        <color rgb="FF222222"/>
        <rFont val="Calibri"/>
        <family val="2"/>
      </rPr>
      <t xml:space="preserve">Laura Daniela Rojas 
</t>
    </r>
    <r>
      <rPr>
        <b/>
        <sz val="11"/>
        <color rgb="FF222222"/>
        <rFont val="Calibri"/>
        <family val="2"/>
      </rPr>
      <t xml:space="preserve">Cuarto trimestre: </t>
    </r>
    <r>
      <rPr>
        <sz val="11"/>
        <color rgb="FF222222"/>
        <rFont val="Calibri"/>
        <family val="2"/>
      </rPr>
      <t xml:space="preserve">Esta actividad quedo al 100%  en el primer y segundo trimestre  
Seguimiento: Laura Daniela Rojas </t>
    </r>
  </si>
  <si>
    <r>
      <rPr>
        <b/>
        <sz val="10"/>
        <color rgb="FF222222"/>
        <rFont val="Arial"/>
        <family val="2"/>
      </rPr>
      <t xml:space="preserve">Primer trimestre: </t>
    </r>
    <r>
      <rPr>
        <sz val="10"/>
        <color rgb="FF222222"/>
        <rFont val="Arial"/>
        <family val="2"/>
      </rPr>
      <t xml:space="preserve">De conformidad con la circular Nro. 026 de 2021, que dicta los lineamientos para la identificación y administración de los riesgos de la agenda 2030 - objetivos de desarrollo sostenible ODS para las entidades distritales, y en concordancia con los objetivos estratégicos y misionales de la entidad; la Oficina Asesora de Planeación en conjunto con cada uno de los procesos que conforman el sistema integrado, formuló riesgos que apuntan al cumplimiento de varios ODS y la agenda 2030 y que concuerdan con el cumplimiento estrategico de la mision del IDEP. Expuesto lo anterior, cabe precisar que para la vigencia 2022 se alinearon dichos riesgos con los siguientes ODS:  4.Educación de calidad - 8.Trabajo decente y crecimiento económico - 16. Paz justicia e instituciones solidas.
</t>
    </r>
    <r>
      <rPr>
        <b/>
        <sz val="10"/>
        <color rgb="FF222222"/>
        <rFont val="Arial"/>
        <family val="2"/>
      </rPr>
      <t>Segundo Trimestre</t>
    </r>
    <r>
      <rPr>
        <sz val="10"/>
        <color rgb="FF222222"/>
        <rFont val="Arial"/>
        <family val="2"/>
      </rPr>
      <t xml:space="preserve">: No esta programada la actividad
Seguimiento Luisa Fernanda Urrego
</t>
    </r>
    <r>
      <rPr>
        <b/>
        <sz val="10"/>
        <color rgb="FF222222"/>
        <rFont val="Arial"/>
        <family val="2"/>
      </rPr>
      <t xml:space="preserve">Tercer trimestre: </t>
    </r>
    <r>
      <rPr>
        <sz val="10"/>
        <color rgb="FF222222"/>
        <rFont val="Arial"/>
        <family val="2"/>
      </rPr>
      <t>Para este trimestre se realizo mesa de trabajo en conjunto con la Contratista MIPG y se identifico que para el primer trimestre se realizo en las mesas tecnicas para la elabiración del mapa de riesgos IDEP para lo cual se dejo planteada una nuevaa reunión en el cuarto trimestre y poder revisar para la nueva mariz de riesgos la formulación de los mismos.</t>
    </r>
    <r>
      <rPr>
        <b/>
        <sz val="10"/>
        <color rgb="FF222222"/>
        <rFont val="Arial"/>
        <family val="2"/>
      </rPr>
      <t xml:space="preserve">
Seguimiento: Luisa Fernanda Urrego 
Cuarto trimestre:  </t>
    </r>
    <r>
      <rPr>
        <sz val="10"/>
        <color rgb="FF222222"/>
        <rFont val="Arial"/>
        <family val="2"/>
      </rPr>
      <t>Actividad cumplida en el cuarto trimestre, de acuerdo a esto se realizo una mesa de trabajo con la Contratista MIPG mediante la cual se dieron lineamiento para la formulación de la matriz MIPG y se realizo la revisión de la resolución la cual se tendra en cuenta en la formulación del Plan 2023</t>
    </r>
    <r>
      <rPr>
        <b/>
        <sz val="10"/>
        <color rgb="FF222222"/>
        <rFont val="Arial"/>
        <family val="2"/>
      </rPr>
      <t xml:space="preserve">
Seguimiento: </t>
    </r>
  </si>
  <si>
    <r>
      <rPr>
        <b/>
        <sz val="10"/>
        <color rgb="FF222222"/>
        <rFont val="Arial"/>
        <family val="2"/>
      </rPr>
      <t xml:space="preserve">Primer trimestre: </t>
    </r>
    <r>
      <rPr>
        <sz val="10"/>
        <color rgb="FF222222"/>
        <rFont val="Arial"/>
        <family val="2"/>
      </rPr>
      <t xml:space="preserve">Mapa de riesgos vigencia 2022
</t>
    </r>
    <r>
      <rPr>
        <b/>
        <sz val="10"/>
        <color rgb="FF222222"/>
        <rFont val="Arial"/>
        <family val="2"/>
      </rPr>
      <t xml:space="preserve">Segundo trimestre: </t>
    </r>
    <r>
      <rPr>
        <sz val="10"/>
        <color rgb="FF222222"/>
        <rFont val="Arial"/>
        <family val="2"/>
      </rPr>
      <t xml:space="preserve">No aplica 
</t>
    </r>
    <r>
      <rPr>
        <b/>
        <sz val="10"/>
        <color rgb="FF222222"/>
        <rFont val="Arial"/>
        <family val="2"/>
      </rPr>
      <t xml:space="preserve">Tercer trimestre: </t>
    </r>
    <r>
      <rPr>
        <sz val="10"/>
        <color rgb="FF222222"/>
        <rFont val="Arial"/>
        <family val="2"/>
      </rPr>
      <t xml:space="preserve">Matriz de riesgos 2022
</t>
    </r>
    <r>
      <rPr>
        <b/>
        <sz val="10"/>
        <color rgb="FF222222"/>
        <rFont val="Arial"/>
        <family val="2"/>
      </rPr>
      <t xml:space="preserve">Cuarto trimestre: </t>
    </r>
    <r>
      <rPr>
        <sz val="10"/>
        <color rgb="FF222222"/>
        <rFont val="Arial"/>
        <family val="2"/>
      </rPr>
      <t xml:space="preserve">Acta de reunión </t>
    </r>
    <r>
      <rPr>
        <b/>
        <sz val="10"/>
        <color rgb="FF222222"/>
        <rFont val="Arial"/>
        <family val="2"/>
      </rPr>
      <t xml:space="preserve">
Seguimiento: </t>
    </r>
  </si>
  <si>
    <r>
      <t xml:space="preserve">Primer trimestre: Una vez revisada la fuente de verificación y el avance reportado para el primer trimestre de la vigencia 2022 y su porcentaje de avance, se  evidencia la inclusión de los riesgos estrategicos asociados a los ODS y agenda 2030, de conformidad con la Circular 026 de 2021
</t>
    </r>
    <r>
      <rPr>
        <b/>
        <sz val="11"/>
        <color rgb="FF222222"/>
        <rFont val="Calibri"/>
        <family val="2"/>
      </rPr>
      <t xml:space="preserve">Segundo trimestre: </t>
    </r>
    <r>
      <rPr>
        <sz val="11"/>
        <color rgb="FF222222"/>
        <rFont val="Calibri"/>
        <family val="2"/>
      </rPr>
      <t xml:space="preserve">No se programo avance de la misma.
Seguimiento: Laura Daniela Rojas
</t>
    </r>
    <r>
      <rPr>
        <b/>
        <sz val="11"/>
        <color rgb="FF222222"/>
        <rFont val="Calibri"/>
        <family val="2"/>
      </rPr>
      <t>Tercer trimestre</t>
    </r>
    <r>
      <rPr>
        <sz val="11"/>
        <color rgb="FF222222"/>
        <rFont val="Calibri"/>
        <family val="2"/>
      </rPr>
      <t xml:space="preserve">: Revisando la actividad y de acuerdo a los avances descritos se verifica el correcto cumplimiento para el tercer trimestre, sin embargo se sugiere que la actividad quede cumplida de acuerdo al primer avance y así poder cerrar la activdiad con un cumplimiento del 100%
</t>
    </r>
    <r>
      <rPr>
        <b/>
        <sz val="11"/>
        <color rgb="FF222222"/>
        <rFont val="Calibri"/>
        <family val="2"/>
      </rPr>
      <t>Seguimiento</t>
    </r>
    <r>
      <rPr>
        <sz val="11"/>
        <color rgb="FF222222"/>
        <rFont val="Calibri"/>
        <family val="2"/>
      </rPr>
      <t xml:space="preserve">: Laura Daniela Rojas
</t>
    </r>
    <r>
      <rPr>
        <b/>
        <sz val="11"/>
        <color rgb="FF222222"/>
        <rFont val="Calibri"/>
        <family val="2"/>
      </rPr>
      <t xml:space="preserve">Cuarto trimestre: </t>
    </r>
    <r>
      <rPr>
        <sz val="11"/>
        <color rgb="FF222222"/>
        <rFont val="Calibri"/>
        <family val="2"/>
      </rPr>
      <t xml:space="preserve">Se verifico el seguimiento de la actividad de acuerdo a lo planeado y la cual se ajustara para la vigencia 2023, dado a lo anterior se verifica un cumplimineto del 100% de la actividad.
</t>
    </r>
    <r>
      <rPr>
        <b/>
        <sz val="11"/>
        <color rgb="FF222222"/>
        <rFont val="Calibri"/>
        <family val="2"/>
      </rPr>
      <t xml:space="preserve">Seguimiento: </t>
    </r>
    <r>
      <rPr>
        <sz val="11"/>
        <color rgb="FF222222"/>
        <rFont val="Calibri"/>
        <family val="2"/>
      </rPr>
      <t xml:space="preserve">Laura Daniela Rojas </t>
    </r>
  </si>
  <si>
    <r>
      <rPr>
        <b/>
        <sz val="10"/>
        <color rgb="FF222222"/>
        <rFont val="Arial"/>
        <family val="2"/>
      </rPr>
      <t>Cuarto Trimestre</t>
    </r>
    <r>
      <rPr>
        <sz val="10"/>
        <color rgb="FF222222"/>
        <rFont val="Arial"/>
        <family val="2"/>
      </rPr>
      <t xml:space="preserve">: En el cuarto trimestre se finalizó la entrega de informes relacionados en Circular Externa 04 de 2022, Con base en lo anterior,al igual que las directrices que se tenían desde la Dirección Distrital de Presupuesto, las cuales reflejaron contar con un presupuesto aprobado por debajo de las necesidades proyectadas por la entidad, se recibió por parte de la Secretaría Distrital de Hacienda cuota global de gasto aprobada para la vigencia 2023. Con este documento se procede a citar al Consejo Directivo a fin de sociliazar para aprobación del mismo, proyecto de presupuesto para la vigencia 2023, el cual se aprueba mediante Resolución 010 del 07 de octubre de 2022.
</t>
    </r>
    <r>
      <rPr>
        <b/>
        <sz val="10"/>
        <color rgb="FF222222"/>
        <rFont val="Arial"/>
        <family val="2"/>
      </rPr>
      <t xml:space="preserve">Seguimiento: </t>
    </r>
    <r>
      <rPr>
        <sz val="10"/>
        <color rgb="FF222222"/>
        <rFont val="Arial"/>
        <family val="2"/>
      </rPr>
      <t xml:space="preserve">Paulo </t>
    </r>
  </si>
  <si>
    <r>
      <rPr>
        <b/>
        <sz val="10"/>
        <color rgb="FF222222"/>
        <rFont val="Arial"/>
        <family val="2"/>
      </rPr>
      <t xml:space="preserve">Primer trimestre: </t>
    </r>
    <r>
      <rPr>
        <sz val="10"/>
        <color rgb="FF222222"/>
        <rFont val="Arial"/>
        <family val="2"/>
      </rPr>
      <t xml:space="preserve">Directiva 001 del 30 de marzo de 2022
</t>
    </r>
    <r>
      <rPr>
        <b/>
        <sz val="10"/>
        <color rgb="FF222222"/>
        <rFont val="Arial"/>
        <family val="2"/>
      </rPr>
      <t xml:space="preserve">Segundo trimestre: </t>
    </r>
    <r>
      <rPr>
        <sz val="10"/>
        <color rgb="FF222222"/>
        <rFont val="Arial"/>
        <family val="2"/>
      </rPr>
      <t xml:space="preserve">Carpeta denominada  </t>
    </r>
    <r>
      <rPr>
        <b/>
        <i/>
        <sz val="10"/>
        <color rgb="FF222222"/>
        <rFont val="Arial"/>
        <family val="2"/>
      </rPr>
      <t xml:space="preserve">"Anteproyecto de Presupuesto 2023 </t>
    </r>
    <r>
      <rPr>
        <sz val="10"/>
        <color rgb="FF222222"/>
        <rFont val="Arial"/>
        <family val="2"/>
      </rPr>
      <t xml:space="preserve">" -  Normatividad Anteproyecto, que reposa en la carpeta compartida "300_SAYyCD".
</t>
    </r>
    <r>
      <rPr>
        <b/>
        <sz val="10"/>
        <color rgb="FF222222"/>
        <rFont val="Arial"/>
        <family val="2"/>
      </rPr>
      <t>Tercer trimestre:</t>
    </r>
    <r>
      <rPr>
        <sz val="10"/>
        <color rgb="FF222222"/>
        <rFont val="Arial"/>
        <family val="2"/>
      </rPr>
      <t xml:space="preserve"> </t>
    </r>
    <r>
      <rPr>
        <sz val="10"/>
        <color rgb="FF000000"/>
        <rFont val="Arial"/>
        <family val="2"/>
      </rPr>
      <t>Carpeta denominada  "Anteproyecto de Presupuesto 2023 " -  Normatividad Anteproyecto, que reposa en la carpeta compartida "300_SAYyCD".
Cuarto trimestre: Carpeta denominada  "Anteproyecto de Presupuesto 2023 " -  Normatividad Anteproyecto, que reposa en la carpeta compartida "300_SAYyCD</t>
    </r>
    <r>
      <rPr>
        <b/>
        <sz val="10"/>
        <color rgb="FF000000"/>
        <rFont val="Arial"/>
        <family val="2"/>
      </rPr>
      <t xml:space="preserve">"
Seguimiento: </t>
    </r>
    <r>
      <rPr>
        <sz val="10"/>
        <color rgb="FF000000"/>
        <rFont val="Arial"/>
        <family val="2"/>
      </rPr>
      <t xml:space="preserve">Paulo </t>
    </r>
  </si>
  <si>
    <r>
      <rPr>
        <b/>
        <sz val="10"/>
        <color rgb="FF222222"/>
        <rFont val="Arial"/>
        <family val="2"/>
      </rPr>
      <t xml:space="preserve">Primer trimestre: </t>
    </r>
    <r>
      <rPr>
        <sz val="10"/>
        <color rgb="FF222222"/>
        <rFont val="Arial"/>
        <family val="2"/>
      </rPr>
      <t xml:space="preserve">Se realizo el respectivo seguimiento trimestral a la matriz MIPG, Mapa de riesgos, Plan de mejoramiento, y fue presentado al comité de Gestión y desempeño 
</t>
    </r>
    <r>
      <rPr>
        <b/>
        <sz val="10"/>
        <color rgb="FF222222"/>
        <rFont val="Arial"/>
        <family val="2"/>
      </rPr>
      <t xml:space="preserve">Segundo trimestre </t>
    </r>
    <r>
      <rPr>
        <sz val="10"/>
        <color rgb="FF222222"/>
        <rFont val="Arial"/>
        <family val="2"/>
      </rPr>
      <t xml:space="preserve">: Se realizo el respectivo seguimiento trimestral a la matriz MIPG, Mapa de riesgos, Plan de mejoramiento, y fue presentado al comité de Gestión y desempeño 
Seguimiento: Laura Daniela Rojas
</t>
    </r>
    <r>
      <rPr>
        <b/>
        <sz val="10"/>
        <color rgb="FF222222"/>
        <rFont val="Arial"/>
        <family val="2"/>
      </rPr>
      <t xml:space="preserve">Tercer trimestre: </t>
    </r>
    <r>
      <rPr>
        <sz val="10"/>
        <color rgb="FF222222"/>
        <rFont val="Arial"/>
        <family val="2"/>
      </rPr>
      <t xml:space="preserve">Se realizo el respectivo seguimiento trimestral a la matriz MIPG, Mapa de riesgos, Plan de mejoramiento, y fue presentado al comité de Gestión y desempeño </t>
    </r>
    <r>
      <rPr>
        <b/>
        <sz val="10"/>
        <color rgb="FF222222"/>
        <rFont val="Arial"/>
        <family val="2"/>
      </rPr>
      <t xml:space="preserve">
Seguimiento: </t>
    </r>
    <r>
      <rPr>
        <sz val="10"/>
        <color rgb="FF222222"/>
        <rFont val="Arial"/>
        <family val="2"/>
      </rPr>
      <t xml:space="preserve">Laura Daniela Rojas
</t>
    </r>
    <r>
      <rPr>
        <b/>
        <sz val="10"/>
        <color rgb="FF222222"/>
        <rFont val="Arial"/>
        <family val="2"/>
      </rPr>
      <t xml:space="preserve">Cuarto trimestre: </t>
    </r>
    <r>
      <rPr>
        <sz val="10"/>
        <color rgb="FF222222"/>
        <rFont val="Arial"/>
        <family val="2"/>
      </rPr>
      <t xml:space="preserve">Se realizo el respectivo seguimiento trimestral a la matriz MIPG, Mapa de riesgos, Plan de mejoramiento, y fue presentado al comité de Gestión y desempeño </t>
    </r>
    <r>
      <rPr>
        <b/>
        <sz val="10"/>
        <color rgb="FF222222"/>
        <rFont val="Arial"/>
        <family val="2"/>
      </rPr>
      <t xml:space="preserve">
Seguimiento: </t>
    </r>
    <r>
      <rPr>
        <sz val="10"/>
        <color rgb="FF222222"/>
        <rFont val="Arial"/>
        <family val="2"/>
      </rPr>
      <t>Laura Daniela Rojas</t>
    </r>
  </si>
  <si>
    <r>
      <rPr>
        <b/>
        <sz val="10"/>
        <color rgb="FF222222"/>
        <rFont val="Arial"/>
        <family val="2"/>
      </rPr>
      <t xml:space="preserve">Primer trimestre: 
</t>
    </r>
    <r>
      <rPr>
        <sz val="10"/>
        <color rgb="FF222222"/>
        <rFont val="Arial"/>
        <family val="2"/>
      </rPr>
      <t xml:space="preserve">http://www.idep.edu.co/?q=modelo-integrado-de-planeacion-y-gestion-mipg
http://www.idep.edu.co/?q=content/mapa-de-riesgos-por-proceso#overlay-context=
http://www.idep.edu.co/?q=content/plan-de-mejoramiento-por-procesos
</t>
    </r>
    <r>
      <rPr>
        <b/>
        <sz val="10"/>
        <color rgb="FF222222"/>
        <rFont val="Arial"/>
        <family val="2"/>
      </rPr>
      <t xml:space="preserve">Segundo trimestre: </t>
    </r>
    <r>
      <rPr>
        <sz val="10"/>
        <color rgb="FF222222"/>
        <rFont val="Arial"/>
        <family val="2"/>
      </rPr>
      <t xml:space="preserve">
http://www.idep.edu.co/?q=modelo-integrado-de-planeacion-y-gestion-mipg
http://www.idep.edu.co/?q=content/mapa-de-riesgos-por-proceso#overlay-context=
http://www.idep.edu.co/?q=content/plan-de-mejoramiento-por-procesos
</t>
    </r>
    <r>
      <rPr>
        <b/>
        <sz val="10"/>
        <color rgb="FF222222"/>
        <rFont val="Arial"/>
        <family val="2"/>
      </rPr>
      <t xml:space="preserve">Tercer trimestre:
</t>
    </r>
    <r>
      <rPr>
        <sz val="10"/>
        <color rgb="FF222222"/>
        <rFont val="Arial"/>
        <family val="2"/>
      </rPr>
      <t xml:space="preserve">http://www.idep.edu.co/?q=modelo-integrado-de-planeacion-y-gestion-mipg
http://www.idep.edu.co/?q=content/mapa-de-riesgos-por-proceso#overlay-context=
http://www.idep.edu.co/?q=content/plan-de-mejoramiento-por-procesos
</t>
    </r>
    <r>
      <rPr>
        <b/>
        <sz val="10"/>
        <color rgb="FF222222"/>
        <rFont val="Arial"/>
        <family val="2"/>
      </rPr>
      <t xml:space="preserve">Cuarto trimestre: </t>
    </r>
    <r>
      <rPr>
        <sz val="10"/>
        <color rgb="FF222222"/>
        <rFont val="Arial"/>
        <family val="2"/>
      </rPr>
      <t xml:space="preserve">
http://www.idep.edu.co/?q=modelo-integrado-de-planeacion-y-gestion-mipg
http://www.idep.edu.co/?q=content/mapa-de-riesgos-por-proceso#overlay-context=
http://www.idep.edu.co/?q=content/plan-de-mejoramiento-por-procesos</t>
    </r>
    <r>
      <rPr>
        <b/>
        <sz val="10"/>
        <color rgb="FF222222"/>
        <rFont val="Arial"/>
        <family val="2"/>
      </rPr>
      <t xml:space="preserve">
Seguimiento: 
</t>
    </r>
  </si>
  <si>
    <r>
      <rPr>
        <b/>
        <sz val="10"/>
        <color rgb="FF222222"/>
        <rFont val="Arial"/>
        <family val="2"/>
      </rPr>
      <t xml:space="preserve">Primer trimestre: </t>
    </r>
    <r>
      <rPr>
        <sz val="10"/>
        <color rgb="FF222222"/>
        <rFont val="Arial"/>
        <family val="2"/>
      </rPr>
      <t xml:space="preserve">De conformidad con la guia para la administración del riesgo del DAFP y su nueva metodologia, la oficina asesora de planeación en conjunto con la oficina de control interno, lideró varias mesas de trabajo con cada uno de los procesos del SIG, estructurando así la matriz de riesgos para la vigencia 2022, especificamente para los riesgos de gestión y los riesgos de corrupción. Logrando consolidar la totalidad de esta matriz para el primer trimestre del año.
</t>
    </r>
    <r>
      <rPr>
        <b/>
        <sz val="10"/>
        <color rgb="FF222222"/>
        <rFont val="Arial"/>
        <family val="2"/>
      </rPr>
      <t xml:space="preserve">Segundo trimestre: </t>
    </r>
    <r>
      <rPr>
        <sz val="10"/>
        <color rgb="FF222222"/>
        <rFont val="Arial"/>
        <family val="2"/>
      </rPr>
      <t xml:space="preserve">Para este trimestre se realizo la publicación de la amtriz de riesgo y el primer seguimento de acuerdo a la nuev metodologia logrando tener un avance en el primer seguimiento de la misma
Seguimiento: Laura Daniela Rojas
</t>
    </r>
    <r>
      <rPr>
        <b/>
        <sz val="10"/>
        <color rgb="FF222222"/>
        <rFont val="Arial"/>
        <family val="2"/>
      </rPr>
      <t xml:space="preserve">Tercer trimestre: </t>
    </r>
    <r>
      <rPr>
        <sz val="10"/>
        <color rgb="FF222222"/>
        <rFont val="Arial"/>
        <family val="2"/>
      </rPr>
      <t xml:space="preserve">Esta actividad se cumplio en el primer y segundo trimestre </t>
    </r>
    <r>
      <rPr>
        <b/>
        <sz val="10"/>
        <color rgb="FF222222"/>
        <rFont val="Arial"/>
        <family val="2"/>
      </rPr>
      <t xml:space="preserve">
Seguimiento: </t>
    </r>
    <r>
      <rPr>
        <sz val="10"/>
        <color rgb="FF222222"/>
        <rFont val="Arial"/>
        <family val="2"/>
      </rPr>
      <t xml:space="preserve">Laura Daniela Rojas
</t>
    </r>
    <r>
      <rPr>
        <b/>
        <sz val="10"/>
        <color rgb="FF222222"/>
        <rFont val="Arial"/>
        <family val="2"/>
      </rPr>
      <t xml:space="preserve">
Cuarto trimestre: </t>
    </r>
    <r>
      <rPr>
        <sz val="10"/>
        <color rgb="FF222222"/>
        <rFont val="Arial"/>
        <family val="2"/>
      </rPr>
      <t xml:space="preserve">Esta actividad se cumplio en el primer y segundo trimestre </t>
    </r>
    <r>
      <rPr>
        <b/>
        <sz val="10"/>
        <color rgb="FF222222"/>
        <rFont val="Arial"/>
        <family val="2"/>
      </rPr>
      <t xml:space="preserve">
Seguimiento: </t>
    </r>
    <r>
      <rPr>
        <sz val="10"/>
        <color rgb="FF222222"/>
        <rFont val="Arial"/>
        <family val="2"/>
      </rPr>
      <t>Laura Daniela Rojas</t>
    </r>
  </si>
  <si>
    <r>
      <rPr>
        <b/>
        <sz val="9"/>
        <color theme="1"/>
        <rFont val="Arial"/>
        <family val="2"/>
      </rPr>
      <t xml:space="preserve">Primer trimestre: </t>
    </r>
    <r>
      <rPr>
        <sz val="9"/>
        <color theme="1"/>
        <rFont val="Arial"/>
        <family val="2"/>
      </rPr>
      <t xml:space="preserve">En Comité de Gestión y Control Interno realizado el 1° de abril de 2022, se efectuó la presentación de los estados financieros comparativos 2021-2020, así como las gestiones adelantadas a través del Comité Técnico de Sostenibilidad Contable
</t>
    </r>
    <r>
      <rPr>
        <b/>
        <sz val="9"/>
        <color theme="1"/>
        <rFont val="Arial"/>
        <family val="2"/>
      </rPr>
      <t xml:space="preserve">Segundo trimestre: </t>
    </r>
    <r>
      <rPr>
        <sz val="9"/>
        <color theme="1"/>
        <rFont val="Arial"/>
        <family val="2"/>
      </rPr>
      <t xml:space="preserve"> la actividad no tiene programación 
</t>
    </r>
    <r>
      <rPr>
        <b/>
        <sz val="9"/>
        <color theme="1"/>
        <rFont val="Arial"/>
        <family val="2"/>
      </rPr>
      <t xml:space="preserve">Tercer trimestre: </t>
    </r>
    <r>
      <rPr>
        <sz val="9"/>
        <color theme="1"/>
        <rFont val="Arial"/>
        <family val="2"/>
      </rPr>
      <t>En Comité de Gestión y Control Interno realizado el 8 de agosto de 2022, se efectuó la presentación de los estados financieros comparativos a 30 de junio de 2022-2021, informado el origen de las principales variaciones de la información de un período al otro, así como las gestiones realizadas desde el proceso contable para garantizar la calidad y oportunidad de la información contable del Instituto.</t>
    </r>
    <r>
      <rPr>
        <b/>
        <sz val="9"/>
        <color theme="1"/>
        <rFont val="Arial"/>
        <family val="2"/>
      </rPr>
      <t xml:space="preserve">
Seguimiento: 
Cuarto trimestre: </t>
    </r>
    <r>
      <rPr>
        <sz val="9"/>
        <color theme="1"/>
        <rFont val="Arial"/>
        <family val="2"/>
      </rPr>
      <t xml:space="preserve">Esta actividad se cumplio en el primer y tercer trimestre </t>
    </r>
    <r>
      <rPr>
        <b/>
        <sz val="9"/>
        <color theme="1"/>
        <rFont val="Arial"/>
        <family val="2"/>
      </rPr>
      <t xml:space="preserve">
Seguimiento: </t>
    </r>
  </si>
  <si>
    <r>
      <t xml:space="preserve">Primer Trimestre: </t>
    </r>
    <r>
      <rPr>
        <sz val="9"/>
        <color theme="1"/>
        <rFont val="Arial"/>
        <family val="2"/>
      </rPr>
      <t xml:space="preserve">Se realizó el seguimiento del PAC para el primer trimestre de la vigencia 2022, de acuerdo con lo programado en el PAC inicial en total se ejecutaron recursos en un 91%. En el mes de Enero de 2022 se habian proyectado recursos por $393,4 millones y se ejecutaron $371 millones lo que generó una ejecución cercana al 94%. Para el mes de Febrero de 2022 se proyectaron recursos por $633 millones y se ejecutaron $573,4 millones logrando una ejecución cercana al 91%. Para el mes de Marzo de 2022 se proyectaron recursos por 881,2 millones y se ejecutaron recursos por $790,5 millones logrando una ejecución del 90%. Al cierre del primer trimestre se realizó la reprogramación de PAC para los meses de Abril, Mayo y Junio de 2022 de acuerdo a las necesidades de cada dependencia de la entidad. </t>
    </r>
    <r>
      <rPr>
        <b/>
        <sz val="9"/>
        <color theme="1"/>
        <rFont val="Arial"/>
        <family val="2"/>
      </rPr>
      <t xml:space="preserve">                                                                                                    
Segundo Trimestre: </t>
    </r>
    <r>
      <rPr>
        <sz val="9"/>
        <color theme="1"/>
        <rFont val="Arial"/>
        <family val="2"/>
      </rPr>
      <t xml:space="preserve">Se realizó el seguimiento del PAC para el segundo trimestre de la vigencia 2022, de acuerdo con lo programado en el PAC inicial en total se ejecutaron recursos en un 96,66%. En el mes de Abril de 2022 se habian proyectado recursos por $856,8 millones y se ejecutaron $797,4 millones lo que generó una ejecución del 93,07%. Para el mes de Mayo de 2022 se proyectaron recursos por $1.056,8 millones y se ejecutaron $1.021,6 millones logrando una ejecución cercana al 96,67%. Para el mes de Junio de 2022 se proyectaron recursos por 1.114,2 millones y se ejecutaron recursos por $1.107,76 millones logrando una ejecución del 99,41%. Al cierre del primer trimestre se realizó la reprogramación de PAC para los meses de Julio, Agosto y Septiembre de 2022 de acuerdo a las necesidades de cada dependencia de la entidad. Se realizo la presentación de la ejecución de PAC del primer semestre en comite de gestión y desempeño del 05 de Julio de 2022.
</t>
    </r>
    <r>
      <rPr>
        <b/>
        <sz val="9"/>
        <color theme="1"/>
        <rFont val="Arial"/>
        <family val="2"/>
      </rPr>
      <t xml:space="preserve">Tercer trimestre: </t>
    </r>
    <r>
      <rPr>
        <sz val="9"/>
        <color theme="1"/>
        <rFont val="Arial"/>
        <family val="2"/>
      </rPr>
      <t>Se realizó el seguimiento del PAC para el tercer trimestre de la vigencia 2022, de acuerdo con lo reprogramado para este trimestre en el mes de Junio de 2022, se ejecutaron recursos en un 91,27%, teniendo en cuenta lo programado versùs lo ejecutado. En el mes de Julio de 2022 se habian proyectado recursos por $786,9 millones y se ejecutaron $759,3 millones lo que generó una ejecución del 96,49%. Para el mes de Agosto de 2022 se proyectaron recursos por $917 millones y se ejecutaron $727,1 millones logrando una ejecución cercana al 79,29%, en este mes no se tramito el primer desembolso del contrato suscrito con Unicafam que afecto en gran parte la ejecución de los recursos de inversión y afecto la ejecución global de PAC. Para el mes de Septiembre de 2022 se proyectaron recursos por $896 millones y se ejecutaron recursos por $886,7 millones logrando una ejecución del 98,96%. Las ejecuciones se presentaron en el comite de gestión y desempeño de los meses de agosto y septiembre de 2022. Al finalizar el trimestre se realizó la reprogramación de recursos para los meses de Octubre, Noviembre y Diciembre de 2022.</t>
    </r>
    <r>
      <rPr>
        <b/>
        <sz val="9"/>
        <color theme="1"/>
        <rFont val="Arial"/>
        <family val="2"/>
      </rPr>
      <t xml:space="preserve">
Seguimiento: 
Cuarto trimestre: </t>
    </r>
    <r>
      <rPr>
        <sz val="9"/>
        <color theme="1"/>
        <rFont val="Arial"/>
        <family val="2"/>
      </rPr>
      <t>Se realizo el seguimiento al PAC para el cuarto trimestre de la vigencia 2022, de acuerdo con lo reprogramado para este trimestre.</t>
    </r>
    <r>
      <rPr>
        <b/>
        <sz val="9"/>
        <color theme="1"/>
        <rFont val="Arial"/>
        <family val="2"/>
      </rPr>
      <t xml:space="preserve">
Seguimiento: </t>
    </r>
  </si>
  <si>
    <r>
      <rPr>
        <b/>
        <sz val="9"/>
        <color theme="1"/>
        <rFont val="Arial"/>
        <family val="2"/>
      </rPr>
      <t xml:space="preserve">Primer trimestre: </t>
    </r>
    <r>
      <rPr>
        <sz val="9"/>
        <color theme="1"/>
        <rFont val="Arial"/>
        <family val="2"/>
      </rPr>
      <t xml:space="preserve">PAC con seguimiento
http://www.idep.edu.co/?q=es/content/ejecucion-plan-anual-de-caja
</t>
    </r>
    <r>
      <rPr>
        <b/>
        <sz val="9"/>
        <color theme="1"/>
        <rFont val="Arial"/>
        <family val="2"/>
      </rPr>
      <t xml:space="preserve">Segundo trimestre: </t>
    </r>
    <r>
      <rPr>
        <sz val="9"/>
        <color theme="1"/>
        <rFont val="Arial"/>
        <family val="2"/>
      </rPr>
      <t xml:space="preserve">PAC con seguimiento 
http://www.idep.edu.co/?q=es/content/ejecucion-plan-anual-de-caja
</t>
    </r>
    <r>
      <rPr>
        <b/>
        <sz val="9"/>
        <color theme="1"/>
        <rFont val="Arial"/>
        <family val="2"/>
      </rPr>
      <t xml:space="preserve">Tercer trimestre: </t>
    </r>
    <r>
      <rPr>
        <sz val="9"/>
        <color theme="1"/>
        <rFont val="Arial"/>
        <family val="2"/>
      </rPr>
      <t xml:space="preserve">PAC con seguimiento http://www.idep.edu.co/?q=es/content/ejecucion-plan-anual-de-caja
</t>
    </r>
    <r>
      <rPr>
        <b/>
        <sz val="9"/>
        <color theme="1"/>
        <rFont val="Arial"/>
        <family val="2"/>
      </rPr>
      <t xml:space="preserve">Cuarto trimestre: </t>
    </r>
    <r>
      <rPr>
        <sz val="9"/>
        <color theme="1"/>
        <rFont val="Arial"/>
        <family val="2"/>
      </rPr>
      <t>Al cierre de vigencia se entregaran las evidencias para mostrar el cumplimiento</t>
    </r>
    <r>
      <rPr>
        <b/>
        <sz val="9"/>
        <color theme="1"/>
        <rFont val="Arial"/>
        <family val="2"/>
      </rPr>
      <t xml:space="preserve">
Seguimiento: </t>
    </r>
  </si>
  <si>
    <r>
      <t xml:space="preserve">PRIMER TRIMESTRE: </t>
    </r>
    <r>
      <rPr>
        <sz val="9"/>
        <color theme="1"/>
        <rFont val="Arial"/>
        <family val="2"/>
      </rPr>
      <t xml:space="preserve">De acuerdo a lo programado, se dio cumplimiento a esta actividad por parte de los gestores de la informaciòn contable, producto de ello a la fecha se encuentran publicados los estados financieros del mes de enero de 2022.
</t>
    </r>
    <r>
      <rPr>
        <b/>
        <sz val="9"/>
        <color theme="1"/>
        <rFont val="Arial"/>
        <family val="2"/>
      </rPr>
      <t xml:space="preserve">SEGUNDO TRIMESTRE: </t>
    </r>
    <r>
      <rPr>
        <sz val="9"/>
        <color theme="1"/>
        <rFont val="Arial"/>
        <family val="2"/>
      </rPr>
      <t xml:space="preserve">Al finalizar el segundo trimestre se dio entrega de forma oportuna por parte de los gestores de la información contable garantizando que se encuentren publicados a la fecha los Estados Financieros de los Meses de Febrero 2022, Marzo 2022, Abril 2022 y Mayo 2022.
Seguimiento: Oswaldo Gomez
</t>
    </r>
    <r>
      <rPr>
        <b/>
        <sz val="9"/>
        <color theme="1"/>
        <rFont val="Arial"/>
        <family val="2"/>
      </rPr>
      <t xml:space="preserve">TERCER TRIMESTRE: </t>
    </r>
    <r>
      <rPr>
        <sz val="9"/>
        <color theme="1"/>
        <rFont val="Arial"/>
        <family val="2"/>
      </rPr>
      <t xml:space="preserve">Al finalizar el tercer trimestre se dio entrega de forma oportuna por parte de los gestores de la información contable garantizando que se encuentren publicados a la fecha los Estados Financieros de los Meses de Junio 2022, Julio 2022, y Agosto 2022.
Seguimiento: Oswaldo Gomez
</t>
    </r>
    <r>
      <rPr>
        <b/>
        <sz val="9"/>
        <color theme="1"/>
        <rFont val="Arial"/>
        <family val="2"/>
      </rPr>
      <t xml:space="preserve">Cuarto trimestre:
Seguimiento: </t>
    </r>
  </si>
  <si>
    <r>
      <rPr>
        <b/>
        <sz val="10"/>
        <color rgb="FF222222"/>
        <rFont val="Arial"/>
        <family val="2"/>
      </rPr>
      <t xml:space="preserve">Primer trimestre: </t>
    </r>
    <r>
      <rPr>
        <sz val="10"/>
        <color rgb="FF222222"/>
        <rFont val="Arial"/>
        <family val="2"/>
      </rPr>
      <t xml:space="preserve">De conformidad con las funciones adscritas a la oficina asesora de planeación y en concordancia con la presente actividad, la Oficina Asesora de Planeación a contribuido a la actualización progresiva de los procesos, procedimientos, formatos, instructivos y demás documentos consignados en el Sistema Integrado de Gestión por proceso. Lo anterior, realizando revisiones técnicas minucioasas de las actualizaciones solicitadas por cada uno de los procesos para su posterior aprobación y publicación; así como, orientando las actividades tendientes a robustecer la documentación de cada uno de los procesos que conforman el IDEP.
</t>
    </r>
    <r>
      <rPr>
        <b/>
        <sz val="10"/>
        <color rgb="FF222222"/>
        <rFont val="Arial"/>
        <family val="2"/>
      </rPr>
      <t xml:space="preserve">Segundo trimestre: </t>
    </r>
    <r>
      <rPr>
        <sz val="10"/>
        <color rgb="FF222222"/>
        <rFont val="Arial"/>
        <family val="2"/>
      </rPr>
      <t xml:space="preserve">De acuerdo a la auditoria interna realizada por la Oficina de Control Interno y de conformidad a la funciones de la Oficina Asesora de Planeación se adelanto el inicio de la actualización del proceso, procedimiento y documentos que hacen parte del proceso de DIrección y Planeación, tambien se inicio con los procesos de la Subdirección Academica, esto con el fin de atender la auditoria interna y dar cumplimiento, efectividad y actualización de cada uno de los procesos que conforman al IDEP.
Seguimiento: Laura Daniela Rojas 
</t>
    </r>
    <r>
      <rPr>
        <b/>
        <sz val="10"/>
        <color rgb="FF222222"/>
        <rFont val="Arial"/>
        <family val="2"/>
      </rPr>
      <t xml:space="preserve">Tercer trimestre: </t>
    </r>
    <r>
      <rPr>
        <sz val="10"/>
        <color rgb="FF222222"/>
        <rFont val="Arial"/>
        <family val="2"/>
      </rPr>
      <t xml:space="preserve">De acuerdo al Plan de mejoramiento se realizaron modificaciones a los procesos y procedimientos dando cumplimiento a la Auditoria Interna realizada en el mes de julio, para el cuarto trimestre se adelantaran reuniones con cada uno de los lideres de los procesos realizando reuniones conjuntas y lograr la actualización completa de cada uno de ellos. </t>
    </r>
    <r>
      <rPr>
        <b/>
        <sz val="10"/>
        <color rgb="FF222222"/>
        <rFont val="Arial"/>
        <family val="2"/>
      </rPr>
      <t xml:space="preserve">
Seguimiento: </t>
    </r>
    <r>
      <rPr>
        <sz val="10"/>
        <color rgb="FF222222"/>
        <rFont val="Arial"/>
        <family val="2"/>
      </rPr>
      <t xml:space="preserve">Laura Daniela Rojas 
</t>
    </r>
    <r>
      <rPr>
        <b/>
        <sz val="10"/>
        <color rgb="FF222222"/>
        <rFont val="Arial"/>
        <family val="2"/>
      </rPr>
      <t xml:space="preserve">
Cuarto trimestre: </t>
    </r>
    <r>
      <rPr>
        <sz val="10"/>
        <color rgb="FF222222"/>
        <rFont val="Arial"/>
        <family val="2"/>
      </rPr>
      <t>Para este trimestre se realizaron reuniones con cada uno de los lideres y responsables de los procesos, donde se socialió la metodología de actualización, se realizo el acompañamiento en la revisión e inventario de la documentación, acompañamiento en la actualizacion de los procesos y procedimientos de la subdirección academica</t>
    </r>
    <r>
      <rPr>
        <b/>
        <sz val="10"/>
        <color rgb="FF222222"/>
        <rFont val="Arial"/>
        <family val="2"/>
      </rPr>
      <t xml:space="preserve">
Seguimiento: </t>
    </r>
    <r>
      <rPr>
        <sz val="10"/>
        <color rgb="FF222222"/>
        <rFont val="Arial"/>
        <family val="2"/>
      </rPr>
      <t xml:space="preserve">Juan Pedro Gutierrez </t>
    </r>
  </si>
  <si>
    <r>
      <rPr>
        <b/>
        <sz val="10"/>
        <color rgb="FF222222"/>
        <rFont val="Arial"/>
        <family val="2"/>
      </rPr>
      <t xml:space="preserve">Primer trimestre: </t>
    </r>
    <r>
      <rPr>
        <sz val="10"/>
        <color rgb="FF222222"/>
        <rFont val="Arial"/>
        <family val="2"/>
      </rPr>
      <t xml:space="preserve">Citaciones a reuniones de verificación
Formatos de modificación aprobados
Intranet - MALOCA SIG
</t>
    </r>
    <r>
      <rPr>
        <b/>
        <sz val="10"/>
        <color rgb="FF222222"/>
        <rFont val="Arial"/>
        <family val="2"/>
      </rPr>
      <t xml:space="preserve">Segundo trimestre: </t>
    </r>
    <r>
      <rPr>
        <sz val="10"/>
        <color rgb="FF222222"/>
        <rFont val="Arial"/>
        <family val="2"/>
      </rPr>
      <t xml:space="preserve">Formatos de modificación en tramite 
Indicadores actualizados
Intranet - MALOCA SIG 
</t>
    </r>
    <r>
      <rPr>
        <b/>
        <sz val="10"/>
        <color rgb="FF222222"/>
        <rFont val="Arial"/>
        <family val="2"/>
      </rPr>
      <t xml:space="preserve">Tercer trimestre: </t>
    </r>
    <r>
      <rPr>
        <sz val="10"/>
        <color rgb="FF222222"/>
        <rFont val="Arial"/>
        <family val="2"/>
      </rPr>
      <t xml:space="preserve">Formatos de modificación y actualización - MALOCA </t>
    </r>
    <r>
      <rPr>
        <b/>
        <sz val="10"/>
        <color rgb="FF222222"/>
        <rFont val="Arial"/>
        <family val="2"/>
      </rPr>
      <t xml:space="preserve">
Cuarto trimestre: </t>
    </r>
    <r>
      <rPr>
        <sz val="10"/>
        <color rgb="FF222222"/>
        <rFont val="Arial"/>
        <family val="2"/>
      </rPr>
      <t>https://drive.google.com/drive/folders/1xg0hhMHFn1PWjhr3X-WOSHUKucREw5QY</t>
    </r>
    <r>
      <rPr>
        <b/>
        <sz val="10"/>
        <color rgb="FF222222"/>
        <rFont val="Arial"/>
        <family val="2"/>
      </rPr>
      <t xml:space="preserve">
Seguimiento: </t>
    </r>
    <r>
      <rPr>
        <sz val="10"/>
        <color rgb="FF222222"/>
        <rFont val="Arial"/>
        <family val="2"/>
      </rPr>
      <t>Juan Pedro Gutierrez</t>
    </r>
  </si>
  <si>
    <r>
      <rPr>
        <b/>
        <sz val="11"/>
        <color rgb="FF222222"/>
        <rFont val="Calibri"/>
        <family val="2"/>
      </rPr>
      <t>Primer trimestre:</t>
    </r>
    <r>
      <rPr>
        <sz val="11"/>
        <color rgb="FF222222"/>
        <rFont val="Calibri"/>
        <family val="2"/>
      </rPr>
      <t xml:space="preserve"> Una vez revisada la fuente de verificación y el avance reportado para el primer trimestre de la vigencia 2022 y su porcentaje de avance, se  evidencia avance en la actualización de los procesos, procedimientos y formatos consignados en la maloca del SIG.
</t>
    </r>
    <r>
      <rPr>
        <b/>
        <sz val="11"/>
        <color rgb="FF222222"/>
        <rFont val="Calibri"/>
        <family val="2"/>
      </rPr>
      <t xml:space="preserve">Segundo trimestre: </t>
    </r>
    <r>
      <rPr>
        <sz val="11"/>
        <color rgb="FF222222"/>
        <rFont val="Calibri"/>
        <family val="2"/>
      </rPr>
      <t xml:space="preserve">el avance presentado para este trimestre, se verifica de acuerdo a lo consignado en la MALOCA, dado lo anterior se evidencia el cumplimiento porcentual de la actividad. 
Seguimiento: Laura Daniela Rojas
</t>
    </r>
    <r>
      <rPr>
        <b/>
        <sz val="11"/>
        <color rgb="FF222222"/>
        <rFont val="Calibri"/>
        <family val="2"/>
      </rPr>
      <t xml:space="preserve">Tercer trimestre: </t>
    </r>
    <r>
      <rPr>
        <sz val="11"/>
        <color rgb="FF222222"/>
        <rFont val="Calibri"/>
        <family val="2"/>
      </rPr>
      <t xml:space="preserve">De acuerdo a las evidencias y descripcion de la actividad propuesta y cumplimiento para este trimesstre, se verifica cumplimiento al avance.
Seguimiento: Laura Daniela Rojas
</t>
    </r>
    <r>
      <rPr>
        <b/>
        <sz val="11"/>
        <color rgb="FF222222"/>
        <rFont val="Calibri"/>
        <family val="2"/>
      </rPr>
      <t xml:space="preserve">Cuarto trimestre: </t>
    </r>
    <r>
      <rPr>
        <sz val="11"/>
        <color rgb="FF222222"/>
        <rFont val="Calibri"/>
        <family val="2"/>
      </rPr>
      <t xml:space="preserve">De acuerdo a las evidencias y descripcion de la actividad propuesta y cumplimiento para este trimestre y culminación de la actividad la cual se cumple al 100%. 
</t>
    </r>
    <r>
      <rPr>
        <b/>
        <sz val="11"/>
        <color rgb="FF222222"/>
        <rFont val="Calibri"/>
        <family val="2"/>
      </rPr>
      <t>Seguimiento:</t>
    </r>
    <r>
      <rPr>
        <sz val="11"/>
        <color rgb="FF222222"/>
        <rFont val="Calibri"/>
        <family val="2"/>
      </rPr>
      <t xml:space="preserve"> Laura Daniela Rojas</t>
    </r>
  </si>
  <si>
    <t>Formular el plan de apertura, mejora y uso de datos abiertos del IDEP</t>
  </si>
  <si>
    <t>1 Plan de apertura de datos 
Datos abiertos actualizados en portal gov.co y datos abiertos bogotá</t>
  </si>
  <si>
    <r>
      <rPr>
        <b/>
        <sz val="10"/>
        <color rgb="FF222222"/>
        <rFont val="Arial"/>
        <family val="2"/>
      </rPr>
      <t xml:space="preserve">Segundo trimestre: </t>
    </r>
    <r>
      <rPr>
        <sz val="10"/>
        <color rgb="FF222222"/>
        <rFont val="Arial"/>
        <family val="2"/>
      </rPr>
      <t xml:space="preserve">Para este trimestre no se tenia progrmda la actidad 
Seguimiento: Ingeniero Oscar 
</t>
    </r>
    <r>
      <rPr>
        <b/>
        <sz val="10"/>
        <color rgb="FF222222"/>
        <rFont val="Arial"/>
        <family val="2"/>
      </rPr>
      <t xml:space="preserve">Tercer trimestre: </t>
    </r>
    <r>
      <rPr>
        <sz val="10"/>
        <color rgb="FF222222"/>
        <rFont val="Arial"/>
        <family val="2"/>
      </rPr>
      <t xml:space="preserve">Para este trimeste se estableció comunicación formal con la áreas mediante el memorando   "Actualización activos de información por dependencia", solicitando información relativa a la referencia.
 IDEP No. 00106-817-001422 del 15/09/2022 
IDEP No. 00106-817-001423 del 15/09/2022 
IDEP No. 00106-817-001424 del 15/09/2022
IDEP No. 00106-817-001426 del 15/09/2022
IDEP No. 00106-817-001427 del 15/09/2022
</t>
    </r>
    <r>
      <rPr>
        <b/>
        <sz val="10"/>
        <color rgb="FF222222"/>
        <rFont val="Arial"/>
        <family val="2"/>
      </rPr>
      <t xml:space="preserve">
Seguimiento: Seneida Velásquez C.
Cuarto trimestre: </t>
    </r>
    <r>
      <rPr>
        <sz val="10"/>
        <color rgb="FF222222"/>
        <rFont val="Arial"/>
        <family val="2"/>
      </rPr>
      <t xml:space="preserve">Se eencuentra formulado el plan de datos abiertos y cargados en la plataforma se realizara a fin de año con el motivo de ser publicados de auerdo a lass respuestas que nos dieron cada una de las subdirecciones </t>
    </r>
    <r>
      <rPr>
        <b/>
        <sz val="10"/>
        <color rgb="FF222222"/>
        <rFont val="Arial"/>
        <family val="2"/>
      </rPr>
      <t xml:space="preserve">
Seguimiento:</t>
    </r>
  </si>
  <si>
    <r>
      <rPr>
        <b/>
        <sz val="10"/>
        <color rgb="FF222222"/>
        <rFont val="Arial"/>
        <family val="2"/>
      </rPr>
      <t xml:space="preserve">Segundo trimestre: </t>
    </r>
    <r>
      <rPr>
        <sz val="10"/>
        <color rgb="FF222222"/>
        <rFont val="Arial"/>
        <family val="2"/>
      </rPr>
      <t xml:space="preserve">No aplica
</t>
    </r>
    <r>
      <rPr>
        <b/>
        <sz val="10"/>
        <color rgb="FF222222"/>
        <rFont val="Arial"/>
        <family val="2"/>
      </rPr>
      <t xml:space="preserve">Tercer trimestre:  </t>
    </r>
    <r>
      <rPr>
        <sz val="10"/>
        <color rgb="FF222222"/>
        <rFont val="Arial"/>
        <family val="2"/>
      </rPr>
      <t xml:space="preserve">Una vez revisado el avance de la actividad y los soportes entregados se verifica el cumplimiento de lo programdo para este trimestre.
Segumiento: Laura Daniela Rojas </t>
    </r>
    <r>
      <rPr>
        <b/>
        <sz val="10"/>
        <color rgb="FF222222"/>
        <rFont val="Arial"/>
        <family val="2"/>
      </rPr>
      <t xml:space="preserve">
Cuarto trimestre: </t>
    </r>
    <r>
      <rPr>
        <sz val="10"/>
        <color rgb="FF222222"/>
        <rFont val="Arial"/>
        <family val="2"/>
      </rPr>
      <t>https://drive.google.com/drive/folders/1xg0hhMHFn1PWjhr3X-WOSHUKucREw5QY</t>
    </r>
    <r>
      <rPr>
        <b/>
        <sz val="10"/>
        <color rgb="FF222222"/>
        <rFont val="Arial"/>
        <family val="2"/>
      </rPr>
      <t xml:space="preserve">
Seguimiento: </t>
    </r>
  </si>
  <si>
    <r>
      <rPr>
        <b/>
        <sz val="10"/>
        <color rgb="FF222222"/>
        <rFont val="Arial"/>
        <family val="2"/>
      </rPr>
      <t>Tercer trimestre:</t>
    </r>
    <r>
      <rPr>
        <sz val="10"/>
        <color rgb="FF222222"/>
        <rFont val="Arial"/>
        <family val="2"/>
      </rPr>
      <t xml:space="preserve">  Una vez revisado el avance de la actividad y los soportes entregados se verifica el cumplimiento de lo programdo para este trimestre.
Segumiento: Laura Daniela Rojas 
</t>
    </r>
    <r>
      <rPr>
        <b/>
        <sz val="10"/>
        <color rgb="FF222222"/>
        <rFont val="Arial"/>
        <family val="2"/>
      </rPr>
      <t xml:space="preserve">Cuarto trimestre: </t>
    </r>
    <r>
      <rPr>
        <sz val="10"/>
        <color rgb="FF222222"/>
        <rFont val="Arial"/>
        <family val="2"/>
      </rPr>
      <t>Se verifica el avance de la actividad para el cumplimiento del 100%</t>
    </r>
  </si>
  <si>
    <r>
      <t>Primer trimestre:</t>
    </r>
    <r>
      <rPr>
        <sz val="11"/>
        <color rgb="FF222222"/>
        <rFont val="Calibri"/>
        <family val="2"/>
      </rPr>
      <t xml:space="preserve"> Una vez revisada la fuente de verificación y el avance reportado para el primer trimestre de la vigencia 2022 y su porcentaje de avance, se  evidencia avance en la formulación y publicación del  Plan Bienestar e Incentivos 2022.
</t>
    </r>
    <r>
      <rPr>
        <b/>
        <sz val="11"/>
        <color rgb="FF222222"/>
        <rFont val="Calibri"/>
        <family val="2"/>
      </rPr>
      <t xml:space="preserve">Segundo trimestre: </t>
    </r>
    <r>
      <rPr>
        <sz val="11"/>
        <color rgb="FF222222"/>
        <rFont val="Calibri"/>
        <family val="2"/>
      </rPr>
      <t xml:space="preserve">Dando alcance al procentaje progrmaado para el cumplimiento de la formulación y publciación del Plan de BIenestar e incentivos 2022, se evidencia el avance del seguimiento a las actividades del plan con los soportes de acuerdo a la descripción del avance acumulado.
</t>
    </r>
    <r>
      <rPr>
        <b/>
        <sz val="11"/>
        <color rgb="FF222222"/>
        <rFont val="Calibri"/>
        <family val="2"/>
      </rPr>
      <t>Seguimiento:</t>
    </r>
    <r>
      <rPr>
        <sz val="11"/>
        <color rgb="FF222222"/>
        <rFont val="Calibri"/>
        <family val="2"/>
      </rPr>
      <t xml:space="preserve"> Laura Daniela Rojas
</t>
    </r>
    <r>
      <rPr>
        <b/>
        <sz val="11"/>
        <color rgb="FF222222"/>
        <rFont val="Calibri"/>
        <family val="2"/>
      </rPr>
      <t>Tecer trimestre</t>
    </r>
    <r>
      <rPr>
        <sz val="11"/>
        <color rgb="FF222222"/>
        <rFont val="Calibri"/>
        <family val="2"/>
      </rPr>
      <t xml:space="preserve">: Revisada la formulación de la actividad correspondiente al porcentaje progrmado para el tercer trimestre se identifico el cumplimiento de la formulación y publciación del Plan de BIenestar e incentivos 2022.
</t>
    </r>
    <r>
      <rPr>
        <b/>
        <sz val="11"/>
        <color rgb="FF222222"/>
        <rFont val="Calibri"/>
        <family val="2"/>
      </rPr>
      <t>Seguimiento:</t>
    </r>
    <r>
      <rPr>
        <sz val="11"/>
        <color rgb="FF222222"/>
        <rFont val="Calibri"/>
        <family val="2"/>
      </rPr>
      <t xml:space="preserve"> Laura Daniela Rojas
</t>
    </r>
    <r>
      <rPr>
        <b/>
        <sz val="11"/>
        <color rgb="FF222222"/>
        <rFont val="Calibri"/>
        <family val="2"/>
      </rPr>
      <t>Cuarto trimestre:</t>
    </r>
    <r>
      <rPr>
        <sz val="11"/>
        <color rgb="FF222222"/>
        <rFont val="Calibri"/>
        <family val="2"/>
      </rPr>
      <t xml:space="preserve"> Revisada la formulación de la actividad correspondiente a la finalización de la actividad se identifico el cumplimiento de la formulación y publciación del Plan de BIenestar e incentivos 2022, cumpliendo en el 100% la actividad.
Seguimiento: Laura Daniela Rojas</t>
    </r>
  </si>
  <si>
    <r>
      <rPr>
        <b/>
        <sz val="11"/>
        <color rgb="FF222222"/>
        <rFont val="Calibri"/>
        <family val="2"/>
      </rPr>
      <t>Primer trimestre:</t>
    </r>
    <r>
      <rPr>
        <sz val="11"/>
        <color rgb="FF222222"/>
        <rFont val="Calibri"/>
        <family val="2"/>
      </rPr>
      <t xml:space="preserve"> Una vez revisada la fuente de verificación y el avance reportado para el primer trimestre de la vigencia 2022 y su porcentaje de avance, se  evidencia avance en la ejecución del Plan de Trabajo Anual de Seguridad y Salud en el Trabajo - SST.
</t>
    </r>
    <r>
      <rPr>
        <b/>
        <sz val="11"/>
        <color rgb="FF222222"/>
        <rFont val="Calibri"/>
        <family val="2"/>
      </rPr>
      <t xml:space="preserve">segundo trimestre: </t>
    </r>
    <r>
      <rPr>
        <sz val="11"/>
        <color rgb="FF222222"/>
        <rFont val="Calibri"/>
        <family val="2"/>
      </rPr>
      <t xml:space="preserve">De acuerdo al avance programado y a las evidencias compartidas para el segundo trimestre, se evidencia  avance significativo de la actividad de acuerdo al avance procentual de la ejecución para dar cumplimiento al Plan Anual de Seguridad y Salud en el Trabajo - SST 
Seguimiento: Laura Daniela Rojas 
</t>
    </r>
    <r>
      <rPr>
        <b/>
        <sz val="11"/>
        <color rgb="FF222222"/>
        <rFont val="Calibri"/>
        <family val="2"/>
      </rPr>
      <t>Tercer trimestre:</t>
    </r>
    <r>
      <rPr>
        <sz val="11"/>
        <color rgb="FF222222"/>
        <rFont val="Calibri"/>
        <family val="2"/>
      </rPr>
      <t xml:space="preserve"> La actividad cuenta con una programación del 25% para el tercer trimestre, dado a lo anterior y una vez verificada la descripción del avance y las evidencias compartidas  Se evidencia el cumplimiento porcentual de la ejecución cumpliendo el Plan Anual de Seguridad y Salud en el Trabajo - SST 
</t>
    </r>
    <r>
      <rPr>
        <b/>
        <sz val="11"/>
        <color rgb="FF222222"/>
        <rFont val="Calibri"/>
        <family val="2"/>
      </rPr>
      <t xml:space="preserve">Seguimiento: </t>
    </r>
    <r>
      <rPr>
        <sz val="11"/>
        <color rgb="FF222222"/>
        <rFont val="Calibri"/>
        <family val="2"/>
      </rPr>
      <t xml:space="preserve">Laura Daniela Rojas 
</t>
    </r>
    <r>
      <rPr>
        <b/>
        <sz val="11"/>
        <color rgb="FF222222"/>
        <rFont val="Calibri"/>
        <family val="2"/>
      </rPr>
      <t xml:space="preserve">Cuarto trimestre: </t>
    </r>
    <r>
      <rPr>
        <sz val="11"/>
        <color rgb="FF222222"/>
        <rFont val="Calibri"/>
        <family val="2"/>
      </rPr>
      <t xml:space="preserve">La actividad cuenta con una programación del 25% para el cuarto trimestre, dado a lo anterior y una vez verificada la descripción del avance y las evidencias compartidas  Se evidencia el cumplimiento porcentual de la ejecución cumpliendo el Plan Anual de Seguridad y Salud en el Trabajo - SST , esto verifica el cumplimiento de la vigencia 2022 de acuardo a cada una de las actividades durante el año 
Seguimiento: Laura Daniela Rojas </t>
    </r>
  </si>
  <si>
    <r>
      <rPr>
        <b/>
        <sz val="11"/>
        <color rgb="FF222222"/>
        <rFont val="Calibri"/>
        <family val="2"/>
      </rPr>
      <t xml:space="preserve">Primer trimestre: </t>
    </r>
    <r>
      <rPr>
        <sz val="11"/>
        <color rgb="FF222222"/>
        <rFont val="Calibri"/>
        <family val="2"/>
      </rPr>
      <t xml:space="preserve">No aplica 
</t>
    </r>
    <r>
      <rPr>
        <b/>
        <sz val="11"/>
        <color rgb="FF222222"/>
        <rFont val="Calibri"/>
        <family val="2"/>
      </rPr>
      <t xml:space="preserve">Segundo trimestre: </t>
    </r>
    <r>
      <rPr>
        <sz val="11"/>
        <color rgb="FF222222"/>
        <rFont val="Calibri"/>
        <family val="2"/>
      </rPr>
      <t xml:space="preserve">De cuerdo a la programación de avance de la actividad correspondiente a un 10%, se evidencia el la descripción y en la carpeta compartida que se encuentra el avance de la misma dando alcance a las circulares externas impartidas por la DIrección Distrital de Presupuesto. 
Seguimiento: Laura Daniela Rojas
</t>
    </r>
    <r>
      <rPr>
        <b/>
        <sz val="11"/>
        <color rgb="FF222222"/>
        <rFont val="Calibri"/>
        <family val="2"/>
      </rPr>
      <t>Tercer trimestre</t>
    </r>
    <r>
      <rPr>
        <sz val="11"/>
        <color rgb="FF222222"/>
        <rFont val="Calibri"/>
        <family val="2"/>
      </rPr>
      <t xml:space="preserve">: Dando alcance a la revisión de acuerdo a la descripción realizada para el cumplimiento de la actividad se verifica la carpeta 300_SAYyCD, se evidencia el avance porcentual de acuerdo a la programación para este trimestre  De cuerdo a la programación de avance de la actividad 
</t>
    </r>
    <r>
      <rPr>
        <b/>
        <sz val="11"/>
        <color rgb="FF222222"/>
        <rFont val="Calibri"/>
        <family val="2"/>
      </rPr>
      <t>Seguimiento</t>
    </r>
    <r>
      <rPr>
        <sz val="11"/>
        <color rgb="FF222222"/>
        <rFont val="Calibri"/>
        <family val="2"/>
      </rPr>
      <t xml:space="preserve">: Laura Daniela Rojas
</t>
    </r>
    <r>
      <rPr>
        <b/>
        <sz val="11"/>
        <color rgb="FF222222"/>
        <rFont val="Calibri"/>
        <family val="2"/>
      </rPr>
      <t xml:space="preserve">Cuarto trimestre: </t>
    </r>
    <r>
      <rPr>
        <sz val="11"/>
        <color rgb="FF222222"/>
        <rFont val="Calibri"/>
        <family val="2"/>
      </rPr>
      <t xml:space="preserve">Dando alcance a la revisión de acuerdo a la descripción realizada para el cumplimiento de la actividad se verifica la carpeta 300_SAYyCD, se evidencia el avance final  de acuerdo a la programación para este trimestre  De cuerdo a esto se cumple con el 100% de la actividad para la vigencia 2022.
Seguimiento: Laura Daniela Rojas </t>
    </r>
  </si>
  <si>
    <r>
      <t xml:space="preserve">Primer trimestre: </t>
    </r>
    <r>
      <rPr>
        <sz val="11"/>
        <color rgb="FF222222"/>
        <rFont val="Calibri"/>
        <family val="2"/>
      </rPr>
      <t xml:space="preserve">Una vez revisada la fuente de verificación y el avance reportado para el primer trimestre de la vigencia 2022 y su porcentaje de avance, se  evidencia presentación del primer trimestre de 2022
</t>
    </r>
    <r>
      <rPr>
        <b/>
        <sz val="11"/>
        <color rgb="FF222222"/>
        <rFont val="Calibri"/>
        <family val="2"/>
      </rPr>
      <t xml:space="preserve">Segundo trimestre: </t>
    </r>
    <r>
      <rPr>
        <sz val="11"/>
        <color rgb="FF222222"/>
        <rFont val="Calibri"/>
        <family val="2"/>
      </rPr>
      <t xml:space="preserve">Analizando la programación para esta actividad y en cumplimiento de la misma se verifica las actas y la carpeta compartida y así dando cumplimiento al porcentaje de avance. 
Seguimiento: Laura Daniela Rojas
</t>
    </r>
    <r>
      <rPr>
        <b/>
        <sz val="11"/>
        <color rgb="FF222222"/>
        <rFont val="Calibri"/>
        <family val="2"/>
      </rPr>
      <t>Tercer trimestre</t>
    </r>
    <r>
      <rPr>
        <sz val="11"/>
        <color rgb="FF222222"/>
        <rFont val="Calibri"/>
        <family val="2"/>
      </rPr>
      <t xml:space="preserve">:Dando alcance a las evidencias compartidas y revisada la justificación del avance de la actividad, se evidencia el avance al cumplimiento de acuerdo a lo progrmado para este trimestre  
</t>
    </r>
    <r>
      <rPr>
        <b/>
        <sz val="11"/>
        <color rgb="FF222222"/>
        <rFont val="Calibri"/>
        <family val="2"/>
      </rPr>
      <t>Seguimiento:</t>
    </r>
    <r>
      <rPr>
        <sz val="11"/>
        <color rgb="FF222222"/>
        <rFont val="Calibri"/>
        <family val="2"/>
      </rPr>
      <t xml:space="preserve"> Laura Daniela Rojas
</t>
    </r>
    <r>
      <rPr>
        <b/>
        <sz val="11"/>
        <color rgb="FF222222"/>
        <rFont val="Calibri"/>
        <family val="2"/>
      </rPr>
      <t xml:space="preserve">Cuarto trimestre: </t>
    </r>
    <r>
      <rPr>
        <sz val="11"/>
        <color rgb="FF222222"/>
        <rFont val="Calibri"/>
        <family val="2"/>
      </rPr>
      <t xml:space="preserve">Realizando revisión de las actas del comite, se identifica la presentación trimestral ante la dirección, de acuerdo a lo aterior se cumple en un 100% la actividad.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</si>
  <si>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seguimiento al Plan Anual de Caja mensualmente
</t>
    </r>
    <r>
      <rPr>
        <b/>
        <sz val="11"/>
        <color rgb="FF222222"/>
        <rFont val="Calibri"/>
        <family val="2"/>
      </rPr>
      <t xml:space="preserve">Segundo trimestre: </t>
    </r>
    <r>
      <rPr>
        <sz val="11"/>
        <color rgb="FF222222"/>
        <rFont val="Calibri"/>
        <family val="2"/>
      </rPr>
      <t xml:space="preserve">Para este trimestre se tiene una programación del 25%, dando alcance a lo anterior se verifica en el link el respectivo  seguimiento y publicación del PAC, dando cumplimiento a esta programación  
Seguimiento: Laura Daniela Rojas 
</t>
    </r>
    <r>
      <rPr>
        <b/>
        <sz val="11"/>
        <color rgb="FF222222"/>
        <rFont val="Calibri"/>
        <family val="2"/>
      </rPr>
      <t>Tercer trimestre:</t>
    </r>
    <r>
      <rPr>
        <sz val="11"/>
        <color rgb="FF222222"/>
        <rFont val="Calibri"/>
        <family val="2"/>
      </rPr>
      <t xml:space="preserve"> Dando alcace a lo programado en la actividad se verifica el cumplimiento del seguimiento al PAC en la pagina del idep, de este modo se evidencia avance cumplido para este trimestre 
</t>
    </r>
    <r>
      <rPr>
        <b/>
        <sz val="11"/>
        <color rgb="FF222222"/>
        <rFont val="Calibri"/>
        <family val="2"/>
      </rPr>
      <t>Seguimiento</t>
    </r>
    <r>
      <rPr>
        <sz val="11"/>
        <color rgb="FF222222"/>
        <rFont val="Calibri"/>
        <family val="2"/>
      </rPr>
      <t xml:space="preserve">: Laura Daniela Rojas 
</t>
    </r>
    <r>
      <rPr>
        <b/>
        <sz val="11"/>
        <color rgb="FF222222"/>
        <rFont val="Calibri"/>
        <family val="2"/>
      </rPr>
      <t xml:space="preserve">Cuarto trimestre: </t>
    </r>
  </si>
  <si>
    <r>
      <rPr>
        <b/>
        <sz val="11"/>
        <color rgb="FF222222"/>
        <rFont val="Calibri"/>
        <family val="2"/>
      </rPr>
      <t>Primer trimestre:</t>
    </r>
    <r>
      <rPr>
        <sz val="11"/>
        <color rgb="FF222222"/>
        <rFont val="Calibri"/>
        <family val="2"/>
      </rPr>
      <t xml:space="preserve"> Una vez revisada la fuente de verificación y el avance reportado para el primer trimestre de la vigencia 2022 y su porcentaje de avance, se  evidencia. 
</t>
    </r>
    <r>
      <rPr>
        <b/>
        <sz val="11"/>
        <color rgb="FF222222"/>
        <rFont val="Calibri"/>
        <family val="2"/>
      </rPr>
      <t xml:space="preserve">Segundo trimestre: </t>
    </r>
    <r>
      <rPr>
        <sz val="11"/>
        <color rgb="FF222222"/>
        <rFont val="Calibri"/>
        <family val="2"/>
      </rPr>
      <t xml:space="preserve">De acuerdo a la descripación de avance a esta actividad y haciendo revisión al link,, se evidencia el avance de acuerdo al 25% programado para este trimeste, se identifica que se daa cumplimiento al avance porcentual de la actividad encontrando al día los estados financieros y publicados. 
Seguimiento: Laura Daniela Rojas 
</t>
    </r>
    <r>
      <rPr>
        <b/>
        <sz val="11"/>
        <color rgb="FF222222"/>
        <rFont val="Calibri"/>
        <family val="2"/>
      </rPr>
      <t>Tercer trimestre:</t>
    </r>
    <r>
      <rPr>
        <sz val="11"/>
        <color rgb="FF222222"/>
        <rFont val="Calibri"/>
        <family val="2"/>
      </rPr>
      <t xml:space="preserve"> De acuerdo a la descripación de avance a esta actividad y haciendo revisión al link,, se evidencia el avance de acuerdo al 25% programado para este trimeste, se identifica que se daa cumplimiento al avance porcentual de la actividad encontrando al día los estados financieros y publicados. 
Seguimiento: Laura Daniela Rojas 
</t>
    </r>
    <r>
      <rPr>
        <b/>
        <sz val="11"/>
        <color rgb="FF222222"/>
        <rFont val="Calibri"/>
        <family val="2"/>
      </rPr>
      <t xml:space="preserve">Cuarto trimestre: </t>
    </r>
    <r>
      <rPr>
        <sz val="11"/>
        <color rgb="FF222222"/>
        <rFont val="Calibri"/>
        <family val="2"/>
      </rPr>
      <t xml:space="preserve">De acuerdo a la descripación de avance a esta actividad y haciendo revisión al link, se evidencia el avance de acuerdo de lo programado para este trimeste, se identifica que se da cumplimiento al avance porcentual de la actividad encontrando al día los estados financieros y publicados, para la finalizaciòn de la vigencia se da cumplimiento del 100% de la actividad </t>
    </r>
  </si>
  <si>
    <r>
      <rPr>
        <b/>
        <sz val="11"/>
        <color rgb="FF222222"/>
        <rFont val="Calibri"/>
        <family val="2"/>
      </rPr>
      <t xml:space="preserve">Primer trimestre: </t>
    </r>
    <r>
      <rPr>
        <sz val="11"/>
        <color rgb="FF222222"/>
        <rFont val="Calibri"/>
        <family val="2"/>
      </rPr>
      <t xml:space="preserve">No aplica
</t>
    </r>
    <r>
      <rPr>
        <b/>
        <sz val="11"/>
        <color rgb="FF222222"/>
        <rFont val="Calibri"/>
        <family val="2"/>
      </rPr>
      <t xml:space="preserve">Segundo trimestre: </t>
    </r>
    <r>
      <rPr>
        <sz val="11"/>
        <color rgb="FF222222"/>
        <rFont val="Calibri"/>
        <family val="2"/>
      </rPr>
      <t xml:space="preserve">Para este trimestre se programo un porcentaje de avance del 50%, de acuerdo a la descripción y evendencias allegadas, se verifico y se da cumplimiento porcentual de la actividad 
Seguimiento: Laura Daniela Rojas 
</t>
    </r>
    <r>
      <rPr>
        <b/>
        <sz val="11"/>
        <color rgb="FF222222"/>
        <rFont val="Calibri"/>
        <family val="2"/>
      </rPr>
      <t xml:space="preserve">Tercer trimestre: </t>
    </r>
    <r>
      <rPr>
        <sz val="11"/>
        <color rgb="FF222222"/>
        <rFont val="Calibri"/>
        <family val="2"/>
      </rPr>
      <t xml:space="preserve">Para este trimestre no se tenia programdo avance porcentual.
</t>
    </r>
    <r>
      <rPr>
        <b/>
        <sz val="11"/>
        <color rgb="FF222222"/>
        <rFont val="Calibri"/>
        <family val="2"/>
      </rPr>
      <t>Seguimiento:</t>
    </r>
    <r>
      <rPr>
        <sz val="11"/>
        <color rgb="FF222222"/>
        <rFont val="Calibri"/>
        <family val="2"/>
      </rPr>
      <t xml:space="preserve"> Laura Daniela Rojas 
</t>
    </r>
    <r>
      <rPr>
        <b/>
        <sz val="11"/>
        <color rgb="FF222222"/>
        <rFont val="Calibri"/>
        <family val="2"/>
      </rPr>
      <t xml:space="preserve">Cuarto trimestre: </t>
    </r>
    <r>
      <rPr>
        <sz val="11"/>
        <color rgb="FF222222"/>
        <rFont val="Calibri"/>
        <family val="2"/>
      </rPr>
      <t xml:space="preserve">Se evidencia la publciación del normograma en la pagina del IDEP, de acuerdo a esto se da cumplimiento del 100% de la actividad para la vigencia 2022. </t>
    </r>
  </si>
  <si>
    <r>
      <rPr>
        <b/>
        <sz val="11"/>
        <color rgb="FF222222"/>
        <rFont val="Calibri"/>
        <family val="2"/>
      </rPr>
      <t xml:space="preserve">Primer trimestre: </t>
    </r>
    <r>
      <rPr>
        <sz val="11"/>
        <color rgb="FF222222"/>
        <rFont val="Calibri"/>
        <family val="2"/>
      </rPr>
      <t xml:space="preserve">Una vez revisado el avance de la actividad para la vigencia 2022 y su porcentaje, se evidencia el seguimiento de la ejecución de los contratos 2021.
</t>
    </r>
    <r>
      <rPr>
        <b/>
        <sz val="11"/>
        <color rgb="FF222222"/>
        <rFont val="Calibri"/>
        <family val="2"/>
      </rPr>
      <t xml:space="preserve">Segundo trimestre: </t>
    </r>
    <r>
      <rPr>
        <sz val="11"/>
        <color rgb="FF222222"/>
        <rFont val="Calibri"/>
        <family val="2"/>
      </rPr>
      <t xml:space="preserve">Para esta actividad se encuentra programada en un 25%, dada la descripción por parte de la Oficina Asesora Juridica y las evidencias allegadas, se evidencia avance de la actividad para este trimestre.
Seguimiento: Laura Daniela Rojas 
</t>
    </r>
    <r>
      <rPr>
        <b/>
        <sz val="11"/>
        <color rgb="FF222222"/>
        <rFont val="Calibri"/>
        <family val="2"/>
      </rPr>
      <t>Tercer trimestre:</t>
    </r>
    <r>
      <rPr>
        <sz val="11"/>
        <color rgb="FF222222"/>
        <rFont val="Calibri"/>
        <family val="2"/>
      </rPr>
      <t xml:space="preserve"> De acuerdo al avance programado se evidencia cumplimiento de la actividad con un25%, dada la descripción  y las evidencias allegadas, se refleja avance de la actividad para este trimestre.
Seguimiento: Laura Daniela Rojas 
</t>
    </r>
    <r>
      <rPr>
        <b/>
        <sz val="11"/>
        <color rgb="FF222222"/>
        <rFont val="Calibri"/>
        <family val="2"/>
      </rPr>
      <t xml:space="preserve">Cuarto trimestre: </t>
    </r>
    <r>
      <rPr>
        <sz val="11"/>
        <color rgb="FF222222"/>
        <rFont val="Calibri"/>
        <family val="2"/>
      </rPr>
      <t xml:space="preserve">Se evidencia seguimiento y finalización de la activdad de acuerdo a lo programado en la vigencia 2022 dado a eso se da cumplimiento al 100% de la programación </t>
    </r>
  </si>
  <si>
    <r>
      <rPr>
        <b/>
        <sz val="11"/>
        <color rgb="FF222222"/>
        <rFont val="Calibri"/>
        <family val="2"/>
      </rPr>
      <t>Primer trimestre:</t>
    </r>
    <r>
      <rPr>
        <sz val="11"/>
        <color rgb="FF222222"/>
        <rFont val="Calibri"/>
        <family val="2"/>
      </rPr>
      <t xml:space="preserve"> Una vez revisada la fuente de verificación y el avance reportado para el primer trimestre de la vigencia 2022 y su porcentaje de avance, se  evidencia.
</t>
    </r>
    <r>
      <rPr>
        <b/>
        <sz val="11"/>
        <color rgb="FF222222"/>
        <rFont val="Calibri"/>
        <family val="2"/>
      </rPr>
      <t xml:space="preserve">Segundo trimestre: </t>
    </r>
    <r>
      <rPr>
        <sz val="11"/>
        <color rgb="FF222222"/>
        <rFont val="Calibri"/>
        <family val="2"/>
      </rPr>
      <t xml:space="preserve">De acuerdo a la programación de avance para esta actividad se verifica de acuerdo a la descripción del avance y las evidencias allegadas el cumplimiento del 25% de avance. 
Seguimiento: Laura Daniela Rojas
</t>
    </r>
    <r>
      <rPr>
        <b/>
        <sz val="11"/>
        <color rgb="FF222222"/>
        <rFont val="Calibri"/>
        <family val="2"/>
      </rPr>
      <t>Tercer trimestre</t>
    </r>
    <r>
      <rPr>
        <sz val="11"/>
        <color rgb="FF222222"/>
        <rFont val="Calibri"/>
        <family val="2"/>
      </rPr>
      <t xml:space="preserve">: Una vex revisadas la evidencias y la descripción dele avance de la actividad y de acuerdo a la programación porcentual se verifica  el cumplimiento del 25% del cumplimiento programado.
Seguimiento: Laura Daniela Rojas
</t>
    </r>
    <r>
      <rPr>
        <b/>
        <sz val="11"/>
        <color rgb="FF222222"/>
        <rFont val="Calibri"/>
        <family val="2"/>
      </rPr>
      <t xml:space="preserve">Cuarto trimestre: </t>
    </r>
    <r>
      <rPr>
        <sz val="11"/>
        <color rgb="FF222222"/>
        <rFont val="Calibri"/>
        <family val="2"/>
      </rPr>
      <t xml:space="preserve">Se evidencia el seguimiento al Plan Institucional Ambiental, y se da cumplimiento a lo programado en la actividad para la vigencia 2022. 
Seguimiento: Laura Daniela Rojas </t>
    </r>
  </si>
  <si>
    <r>
      <rPr>
        <b/>
        <sz val="10"/>
        <color rgb="FF222222"/>
        <rFont val="Arial"/>
        <family val="2"/>
      </rPr>
      <t xml:space="preserve">Primer trimestre: </t>
    </r>
    <r>
      <rPr>
        <sz val="10"/>
        <color rgb="FF222222"/>
        <rFont val="Arial"/>
        <family val="2"/>
      </rPr>
      <t xml:space="preserve">No aplica 
</t>
    </r>
    <r>
      <rPr>
        <b/>
        <sz val="10"/>
        <color rgb="FF222222"/>
        <rFont val="Arial"/>
        <family val="2"/>
      </rPr>
      <t xml:space="preserve">Segundo trimestre: </t>
    </r>
    <r>
      <rPr>
        <sz val="10"/>
        <color rgb="FF222222"/>
        <rFont val="Arial"/>
        <family val="2"/>
      </rPr>
      <t xml:space="preserve">Acta No. 7 Comité Institucional de Gestión y Desempeño
</t>
    </r>
    <r>
      <rPr>
        <b/>
        <sz val="10"/>
        <color rgb="FF222222"/>
        <rFont val="Arial"/>
        <family val="2"/>
      </rPr>
      <t xml:space="preserve">Tercer trimestre: </t>
    </r>
    <r>
      <rPr>
        <sz val="10"/>
        <color rgb="FF222222"/>
        <rFont val="Arial"/>
        <family val="2"/>
      </rPr>
      <t xml:space="preserve">Correo electrónico y presentación
</t>
    </r>
    <r>
      <rPr>
        <b/>
        <sz val="10"/>
        <color rgb="FF222222"/>
        <rFont val="Arial"/>
        <family val="2"/>
      </rPr>
      <t xml:space="preserve">
Cuarto trimestre: </t>
    </r>
    <r>
      <rPr>
        <sz val="10"/>
        <color rgb="FF222222"/>
        <rFont val="Arial"/>
        <family val="2"/>
      </rPr>
      <t>Archivo de gestión físico y digital de la Subserie Plan Institucional de Gestión Ambiental (Drive generado OAP)</t>
    </r>
    <r>
      <rPr>
        <b/>
        <sz val="10"/>
        <color rgb="FF222222"/>
        <rFont val="Arial"/>
        <family val="2"/>
      </rPr>
      <t xml:space="preserve">
Seguimiento: </t>
    </r>
    <r>
      <rPr>
        <sz val="10"/>
        <color rgb="FF222222"/>
        <rFont val="Arial"/>
        <family val="2"/>
      </rPr>
      <t xml:space="preserve">Francy Milena López García
</t>
    </r>
    <r>
      <rPr>
        <b/>
        <sz val="10"/>
        <color rgb="FF222222"/>
        <rFont val="Arial"/>
        <family val="2"/>
      </rPr>
      <t xml:space="preserve">
</t>
    </r>
  </si>
  <si>
    <r>
      <rPr>
        <b/>
        <sz val="11"/>
        <color rgb="FF222222"/>
        <rFont val="Calibri"/>
        <family val="2"/>
      </rPr>
      <t>Primer trimestre:</t>
    </r>
    <r>
      <rPr>
        <sz val="11"/>
        <color rgb="FF222222"/>
        <rFont val="Calibri"/>
        <family val="2"/>
      </rPr>
      <t xml:space="preserve"> No aplica 
</t>
    </r>
    <r>
      <rPr>
        <b/>
        <sz val="11"/>
        <color rgb="FF222222"/>
        <rFont val="Calibri"/>
        <family val="2"/>
      </rPr>
      <t>Segundo trimestre:</t>
    </r>
    <r>
      <rPr>
        <sz val="11"/>
        <color rgb="FF222222"/>
        <rFont val="Calibri"/>
        <family val="2"/>
      </rPr>
      <t xml:space="preserve"> Dando alcance al avance programado y a la descripción del avance se evidencia que  la actividad cumple con el procentaje de avance programado 
Seguimiento: Laura Daniela Rojas
</t>
    </r>
    <r>
      <rPr>
        <b/>
        <sz val="11"/>
        <color rgb="FF222222"/>
        <rFont val="Calibri"/>
        <family val="2"/>
      </rPr>
      <t>Tercer trimestre:</t>
    </r>
    <r>
      <rPr>
        <sz val="11"/>
        <color rgb="FF222222"/>
        <rFont val="Calibri"/>
        <family val="2"/>
      </rPr>
      <t xml:space="preserve"> Verificando el documento que relación como evidencia se verifica el cumplimiento de 100% de la actividad 
Seguimiento: Laura Daniela Rojas
</t>
    </r>
    <r>
      <rPr>
        <b/>
        <sz val="11"/>
        <color rgb="FF222222"/>
        <rFont val="Calibri"/>
        <family val="2"/>
      </rPr>
      <t xml:space="preserve">Cuarto trimestre: </t>
    </r>
    <r>
      <rPr>
        <sz val="11"/>
        <color rgb="FF222222"/>
        <rFont val="Calibri"/>
        <family val="2"/>
      </rPr>
      <t xml:space="preserve">Se verifica la aprobación del plan institucional de Gestión ambiental la cual fue cumplida para el tercer trimestrree.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</si>
  <si>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la ejecución de los cronogramas de los proyectos  en el marco del PETI 2022 y su respectivo reporte a comité.
</t>
    </r>
    <r>
      <rPr>
        <b/>
        <sz val="11"/>
        <color rgb="FF222222"/>
        <rFont val="Calibri"/>
        <family val="2"/>
      </rPr>
      <t xml:space="preserve">Segundo trimestre: </t>
    </r>
    <r>
      <rPr>
        <sz val="11"/>
        <color rgb="FF222222"/>
        <rFont val="Calibri"/>
        <family val="2"/>
      </rPr>
      <t xml:space="preserve">se  evidencia avance en la ejecución de los cronogramas de los proyectos  en el marco del PETI 2022 y su respectivo reporte al comité.
Seguimiento: Laura Daniela Rojas
</t>
    </r>
    <r>
      <rPr>
        <b/>
        <sz val="11"/>
        <color rgb="FF222222"/>
        <rFont val="Calibri"/>
        <family val="2"/>
      </rPr>
      <t xml:space="preserve">Tercer  trimestre: </t>
    </r>
    <r>
      <rPr>
        <sz val="11"/>
        <color rgb="FF222222"/>
        <rFont val="Calibri"/>
        <family val="2"/>
      </rPr>
      <t xml:space="preserve">Dando cumplimiento a la actividad programada y el avance porcentual definido para este trimestre se  evidencia avance en la ejecución del cronograma de los proyectos  en el marco del PETI 2022,
</t>
    </r>
    <r>
      <rPr>
        <b/>
        <sz val="11"/>
        <color rgb="FF222222"/>
        <rFont val="Calibri"/>
        <family val="2"/>
      </rPr>
      <t>Seguimiento:</t>
    </r>
    <r>
      <rPr>
        <sz val="11"/>
        <color rgb="FF222222"/>
        <rFont val="Calibri"/>
        <family val="2"/>
      </rPr>
      <t xml:space="preserve"> Laura Daniela Rojas
</t>
    </r>
    <r>
      <rPr>
        <b/>
        <sz val="11"/>
        <color rgb="FF222222"/>
        <rFont val="Calibri"/>
        <family val="2"/>
      </rPr>
      <t xml:space="preserve">Cuarto trimestre: </t>
    </r>
    <r>
      <rPr>
        <sz val="11"/>
        <color rgb="FF222222"/>
        <rFont val="Calibri"/>
        <family val="2"/>
      </rPr>
      <t xml:space="preserve">Se cumple en ell 100% la actividad de acuerdo a lo programado para la vigencia 2022 se  evidencia avance en la ejecución del cronograma de los proyectos  en el marco del PETI 2022. </t>
    </r>
  </si>
  <si>
    <r>
      <t xml:space="preserve">No aplica
</t>
    </r>
    <r>
      <rPr>
        <b/>
        <sz val="11"/>
        <color rgb="FF222222"/>
        <rFont val="Calibri"/>
        <family val="2"/>
      </rPr>
      <t>Tercer trimestre:</t>
    </r>
    <r>
      <rPr>
        <sz val="11"/>
        <color rgb="FF222222"/>
        <rFont val="Calibri"/>
        <family val="2"/>
      </rPr>
      <t xml:space="preserve"> Se identifica la actualización del documento  y el cumplimiento del 100% de la actividad. 
</t>
    </r>
    <r>
      <rPr>
        <b/>
        <sz val="11"/>
        <color rgb="FF222222"/>
        <rFont val="Calibri"/>
        <family val="2"/>
      </rPr>
      <t xml:space="preserve">Cuarto trimestre: </t>
    </r>
    <r>
      <rPr>
        <sz val="11"/>
        <color rgb="FF222222"/>
        <rFont val="Calibri"/>
        <family val="2"/>
      </rPr>
      <t>Actividad cumplida en el tercer trimestre al 100%</t>
    </r>
  </si>
  <si>
    <r>
      <rPr>
        <b/>
        <sz val="10"/>
        <color rgb="FF222222"/>
        <rFont val="Arial"/>
        <family val="2"/>
      </rPr>
      <t xml:space="preserve">Primer trimestre: </t>
    </r>
    <r>
      <rPr>
        <sz val="10"/>
        <color rgb="FF222222"/>
        <rFont val="Arial"/>
        <family val="2"/>
      </rPr>
      <t>La base de conocimiento de gestión tecnológica se actualiza con los soportes relacionados a los contratos en ejecución referentes a las  capacitaciones o sesiones de trabajo conjunto para realizar actividades de mantenimieno a la infraestructura, entre otras.</t>
    </r>
    <r>
      <rPr>
        <b/>
        <sz val="10"/>
        <color rgb="FF222222"/>
        <rFont val="Arial"/>
        <family val="2"/>
      </rPr>
      <t xml:space="preserve">
Segundo trimestre:</t>
    </r>
    <r>
      <rPr>
        <sz val="10"/>
        <color rgb="FF222222"/>
        <rFont val="Arial"/>
        <family val="2"/>
      </rPr>
      <t xml:space="preserve"> La base de conocimiento de gestión tecnológica se actualiza con los soportes relacionados a los contratos en ejecución realacionados con capacitaciones o sesiones de trabajo conjunto para realizar actividades de mantenimieno a la infraestructura. En este trimestre se incluyó la información y docuentación relacionada con el traslado de sede.
Esta base de conocimiento es de acceso Exclusivo a los Ingenieros de la Gestuón Tecnológica del IDEP:
https://drive.google.com/drive/u/0/folders/0ABmPgi6BcYK-Uk9PVA
Seguimiento: Ingenier@s
</t>
    </r>
    <r>
      <rPr>
        <b/>
        <sz val="10"/>
        <color rgb="FF222222"/>
        <rFont val="Arial"/>
        <family val="2"/>
      </rPr>
      <t xml:space="preserve">Tercer trimestre: </t>
    </r>
    <r>
      <rPr>
        <sz val="10"/>
        <color rgb="FF222222"/>
        <rFont val="Arial"/>
        <family val="2"/>
      </rPr>
      <t>La base de conocimiento de gestión tecnológica se actualiza con los soportes relacionados a los contratos en ejecución que tienen que ver con capacitaciones o sesiones de trabajo conjunto para realizar actividades de mantenimieno a la infraestructura. Así mismo se incluye documentación de capacitaciones que se han tomado y que hacen parte de las actividades del proceso de gestión tecnológica.</t>
    </r>
    <r>
      <rPr>
        <b/>
        <sz val="10"/>
        <color rgb="FF222222"/>
        <rFont val="Arial"/>
        <family val="2"/>
      </rPr>
      <t xml:space="preserve">
Seguimiento: </t>
    </r>
    <r>
      <rPr>
        <sz val="10"/>
        <color rgb="FF222222"/>
        <rFont val="Arial"/>
        <family val="2"/>
      </rPr>
      <t xml:space="preserve">Ingenier@s
</t>
    </r>
    <r>
      <rPr>
        <b/>
        <sz val="10"/>
        <color rgb="FF222222"/>
        <rFont val="Arial"/>
        <family val="2"/>
      </rPr>
      <t xml:space="preserve">Cuarto trimestre:  </t>
    </r>
    <r>
      <rPr>
        <sz val="10"/>
        <color rgb="FF222222"/>
        <rFont val="Arial"/>
        <family val="2"/>
      </rPr>
      <t>La base de conocimiento de gestión tecnológica se mantiene actualizada con la información relevante de los contratos como actas, sesiones virtuales, manuales, documentos e informes.</t>
    </r>
    <r>
      <rPr>
        <b/>
        <sz val="10"/>
        <color rgb="FF222222"/>
        <rFont val="Arial"/>
        <family val="2"/>
      </rPr>
      <t xml:space="preserve">
Seguimiento:   Ingenier@s</t>
    </r>
  </si>
  <si>
    <r>
      <rPr>
        <b/>
        <u/>
        <sz val="10"/>
        <color rgb="FF222222"/>
        <rFont val="Arial"/>
        <family val="2"/>
      </rPr>
      <t xml:space="preserve">Primer trimestre: </t>
    </r>
    <r>
      <rPr>
        <u/>
        <sz val="10"/>
        <color rgb="FF222222"/>
        <rFont val="Arial"/>
        <family val="2"/>
      </rPr>
      <t xml:space="preserve">Base de conocimiento de gestión tecnológica
</t>
    </r>
    <r>
      <rPr>
        <b/>
        <u/>
        <sz val="10"/>
        <color rgb="FF222222"/>
        <rFont val="Arial"/>
        <family val="2"/>
      </rPr>
      <t xml:space="preserve">Segundo trimestre: </t>
    </r>
    <r>
      <rPr>
        <u/>
        <sz val="10"/>
        <color rgb="FF222222"/>
        <rFont val="Arial"/>
        <family val="2"/>
      </rPr>
      <t xml:space="preserve">Base de conocimiento es de acceso Exclusivo a los Ingenieros de la Gestuón Tecnológica del IDEP:
</t>
    </r>
    <r>
      <rPr>
        <u/>
        <sz val="10"/>
        <color rgb="FF1155CC"/>
        <rFont val="Arial"/>
        <family val="2"/>
      </rPr>
      <t xml:space="preserve">https://drive.google.com/drive/u/0/folders/0ABmPgi6BcYK-Uk9PVA
</t>
    </r>
    <r>
      <rPr>
        <b/>
        <u/>
        <sz val="10"/>
        <color rgb="FF222222"/>
        <rFont val="Arial"/>
        <family val="2"/>
      </rPr>
      <t xml:space="preserve">
Tercer trimestre:  Base de conocimiento es de acceso Exclusivo a los Ingenieros de la Gestuón Tecnológica del IDEP:
https://drive.google.com/drive/u/0/folders/0ABmPgi6BcYK-Uk9PVA
Cuarto trimestre: </t>
    </r>
    <r>
      <rPr>
        <u/>
        <sz val="10"/>
        <color rgb="FF222222"/>
        <rFont val="Arial"/>
        <family val="2"/>
      </rPr>
      <t>https://drive.google.com/drive/u/0/folders/1_zPLNbOk33jtZ3fARLwl_fCuGgfHDJjP</t>
    </r>
    <r>
      <rPr>
        <b/>
        <u/>
        <sz val="10"/>
        <color rgb="FF222222"/>
        <rFont val="Arial"/>
        <family val="2"/>
      </rPr>
      <t xml:space="preserve">
Seguimiento: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</si>
  <si>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actualización en la base de conocimiento de gestión tecnologica.
</t>
    </r>
    <r>
      <rPr>
        <b/>
        <sz val="11"/>
        <color rgb="FF222222"/>
        <rFont val="Calibri"/>
        <family val="2"/>
      </rPr>
      <t xml:space="preserve">Segundo trimestre: </t>
    </r>
    <r>
      <rPr>
        <sz val="11"/>
        <color rgb="FF222222"/>
        <rFont val="Calibri"/>
        <family val="2"/>
      </rPr>
      <t xml:space="preserve">De acuerdo al reporte y el avance porcentual de la actual se evidencia la ejecución y cumplimiento de la actualización en la base de conocimiento de gestión tecnologica.
Seguimiento: Laura Daniela Rojas
</t>
    </r>
    <r>
      <rPr>
        <b/>
        <sz val="11"/>
        <color rgb="FF222222"/>
        <rFont val="Calibri"/>
        <family val="2"/>
      </rPr>
      <t>Tercer trimestre:</t>
    </r>
    <r>
      <rPr>
        <sz val="11"/>
        <color rgb="FF222222"/>
        <rFont val="Calibri"/>
        <family val="2"/>
      </rPr>
      <t xml:space="preserve"> De acuerdo al reporte y el avance porcentual de la actual se evidencia la ejecución y cumplimiento de la actualización en la base de conocimiento de gestión tecnologica.
Seguimiento: Laura Daniela Rojas
</t>
    </r>
    <r>
      <rPr>
        <b/>
        <sz val="11"/>
        <color rgb="FF222222"/>
        <rFont val="Calibri"/>
        <family val="2"/>
      </rPr>
      <t xml:space="preserve">Cuarto trimestre: </t>
    </r>
    <r>
      <rPr>
        <sz val="11"/>
        <color rgb="FF222222"/>
        <rFont val="Calibri"/>
        <family val="2"/>
      </rPr>
      <t>De conformidad con lo establecido en la actividad planteada, se cumple con lo programado durante la vigencia 2022 y se tiene un cumplimiento del 100%</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</si>
  <si>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se evidencia la encuesta de satisfación diseñada 
</t>
    </r>
    <r>
      <rPr>
        <b/>
        <sz val="11"/>
        <color rgb="FF222222"/>
        <rFont val="Calibri"/>
        <family val="2"/>
      </rPr>
      <t xml:space="preserve">Segundo trimestre: </t>
    </r>
    <r>
      <rPr>
        <sz val="11"/>
        <color rgb="FF222222"/>
        <rFont val="Calibri"/>
        <family val="2"/>
      </rPr>
      <t xml:space="preserve">Para el segundo trimestre de la vigencia 2022 y de acuerdo a la revisión de las evidencias y la descripación del avance de la actividad se verifica el cumplimento procentualmente de la implementación de la encuesta de satisfacción 
Seguimiento: Laura Daniela Rojas
</t>
    </r>
    <r>
      <rPr>
        <b/>
        <sz val="11"/>
        <color rgb="FF222222"/>
        <rFont val="Calibri"/>
        <family val="2"/>
      </rPr>
      <t xml:space="preserve">Tercer trimestre: </t>
    </r>
    <r>
      <rPr>
        <sz val="11"/>
        <color rgb="FF222222"/>
        <rFont val="Calibri"/>
        <family val="2"/>
      </rPr>
      <t xml:space="preserve">Para este trimestre no se programa avance en la actividad 
Seguimiento: Laura Daniela Rojas
</t>
    </r>
    <r>
      <rPr>
        <b/>
        <sz val="11"/>
        <color rgb="FF222222"/>
        <rFont val="Calibri"/>
        <family val="2"/>
      </rPr>
      <t xml:space="preserve">Cuarto trimestre: </t>
    </r>
    <r>
      <rPr>
        <sz val="11"/>
        <color rgb="FF222222"/>
        <rFont val="Calibri"/>
        <family val="2"/>
      </rPr>
      <t xml:space="preserve">Para este trimeste se ejecuto y cumplio el 50% de la actividad, para un total del 100% durante el trimestre. </t>
    </r>
  </si>
  <si>
    <r>
      <t xml:space="preserve">Segundo trimestre: </t>
    </r>
    <r>
      <rPr>
        <sz val="10"/>
        <color rgb="FF222222"/>
        <rFont val="Arial"/>
        <family val="2"/>
      </rPr>
      <t xml:space="preserve">Este plan fue actualizado y entregado como producto del contrato 43 de 2022 Juliett Yaver. Se encuentra articulado con el plan de tratamiento de riesgos.
Seguimiento: Ingenier@s
</t>
    </r>
    <r>
      <rPr>
        <b/>
        <sz val="10"/>
        <color rgb="FF222222"/>
        <rFont val="Arial"/>
        <family val="2"/>
      </rPr>
      <t xml:space="preserve">Tercer trimestre: </t>
    </r>
    <r>
      <rPr>
        <sz val="10"/>
        <color rgb="FF222222"/>
        <rFont val="Arial"/>
        <family val="2"/>
      </rPr>
      <t>Se actualizó el documento plan de contingencia y se hicieron dos entregas con los productos 5.2 y 7.3 bajo el contrato 43-2022 y el producto 5.2 bajo el contrato 54-2022, se encuentra en revisión y aprobación para la publicación.
Descripción del producto a entregar: "Actualización del plan de contingencia de conformidad con las observaciones realizadas por la Oficina de Control Interno con radicado 00106-816-001321 del 04/11/2020"</t>
    </r>
    <r>
      <rPr>
        <b/>
        <sz val="10"/>
        <color rgb="FF222222"/>
        <rFont val="Arial"/>
        <family val="2"/>
      </rPr>
      <t xml:space="preserve">
 Seguimiento:  </t>
    </r>
    <r>
      <rPr>
        <sz val="10"/>
        <color rgb="FF222222"/>
        <rFont val="Arial"/>
        <family val="2"/>
      </rPr>
      <t xml:space="preserve">Ingenier@s
</t>
    </r>
    <r>
      <rPr>
        <b/>
        <sz val="10"/>
        <color rgb="FF222222"/>
        <rFont val="Arial"/>
        <family val="2"/>
      </rPr>
      <t xml:space="preserve">Cuarto trimestre: </t>
    </r>
    <r>
      <rPr>
        <sz val="10"/>
        <color rgb="FF222222"/>
        <rFont val="Arial"/>
        <family val="2"/>
      </rPr>
      <t>Fue aprobado  y publcado en la Maloca para este trimestre.</t>
    </r>
    <r>
      <rPr>
        <b/>
        <sz val="10"/>
        <color rgb="FF222222"/>
        <rFont val="Arial"/>
        <family val="2"/>
      </rPr>
      <t xml:space="preserve">
Seguimiento: Ingenier@s</t>
    </r>
  </si>
  <si>
    <r>
      <rPr>
        <b/>
        <sz val="10"/>
        <color rgb="FF222222"/>
        <rFont val="Arial"/>
        <family val="2"/>
      </rPr>
      <t xml:space="preserve">Primer trimestre: </t>
    </r>
    <r>
      <rPr>
        <sz val="10"/>
        <color rgb="FF222222"/>
        <rFont val="Arial"/>
        <family val="2"/>
      </rPr>
      <t xml:space="preserve">No aplica
</t>
    </r>
    <r>
      <rPr>
        <b/>
        <sz val="10"/>
        <color rgb="FF222222"/>
        <rFont val="Arial"/>
        <family val="2"/>
      </rPr>
      <t xml:space="preserve">Segundo trimestre: </t>
    </r>
    <r>
      <rPr>
        <sz val="10"/>
        <color rgb="FF222222"/>
        <rFont val="Arial"/>
        <family val="2"/>
      </rPr>
      <t>Plan de Contingencia</t>
    </r>
    <r>
      <rPr>
        <b/>
        <sz val="10"/>
        <color rgb="FF222222"/>
        <rFont val="Arial"/>
        <family val="2"/>
      </rPr>
      <t xml:space="preserve"> </t>
    </r>
    <r>
      <rPr>
        <sz val="10"/>
        <color rgb="FF222222"/>
        <rFont val="Arial"/>
        <family val="2"/>
      </rPr>
      <t xml:space="preserve">https://drive.google.com/drive/folders/1914OKJ0pMKKYNI100kIx3p7EbozhXjgg
</t>
    </r>
    <r>
      <rPr>
        <b/>
        <sz val="10"/>
        <color rgb="FF222222"/>
        <rFont val="Arial"/>
        <family val="2"/>
      </rPr>
      <t xml:space="preserve">Tercer trimestre: </t>
    </r>
    <r>
      <rPr>
        <sz val="10"/>
        <color rgb="FF222222"/>
        <rFont val="Arial"/>
        <family val="2"/>
      </rPr>
      <t xml:space="preserve">Plan de Contingencia
https://drive.google.com/drive/folders/1WbbROSRnm9KRr7XqnTghVonsoTFEyLIA
</t>
    </r>
    <r>
      <rPr>
        <b/>
        <sz val="10"/>
        <color rgb="FF222222"/>
        <rFont val="Arial"/>
        <family val="2"/>
      </rPr>
      <t xml:space="preserve">
Cuarto trimestre: Plan de contingencia 
https://drive.google.com/drive/u/0/folders/1kgJtmq0603i5XehQ345K-oviEMyes_o6
Seguimiento: </t>
    </r>
  </si>
  <si>
    <r>
      <rPr>
        <b/>
        <sz val="11"/>
        <color rgb="FF222222"/>
        <rFont val="Calibri"/>
        <family val="2"/>
      </rPr>
      <t xml:space="preserve">Primer trimestre: </t>
    </r>
    <r>
      <rPr>
        <sz val="11"/>
        <color rgb="FF222222"/>
        <rFont val="Calibri"/>
        <family val="2"/>
      </rPr>
      <t xml:space="preserve">No aplica
</t>
    </r>
    <r>
      <rPr>
        <b/>
        <sz val="11"/>
        <color rgb="FF222222"/>
        <rFont val="Calibri"/>
        <family val="2"/>
      </rPr>
      <t xml:space="preserve">Segundo trimestre: </t>
    </r>
    <r>
      <rPr>
        <sz val="11"/>
        <color rgb="FF222222"/>
        <rFont val="Calibri"/>
        <family val="2"/>
      </rPr>
      <t xml:space="preserve">Dando alcance a la activdiad propeusta sse evidencia el avance de la misma, de acuerdo a la descripción y soportes. 
</t>
    </r>
    <r>
      <rPr>
        <b/>
        <sz val="11"/>
        <color rgb="FF222222"/>
        <rFont val="Calibri"/>
        <family val="2"/>
      </rPr>
      <t xml:space="preserve">Tercer trimestre: </t>
    </r>
    <r>
      <rPr>
        <sz val="11"/>
        <color rgb="FF222222"/>
        <rFont val="Calibri"/>
        <family val="2"/>
      </rPr>
      <t xml:space="preserve">De acuerdo a la programación procentual y verificando la descripción del avance, se evidencia cumplimiento de la actividad para un 80% acumulado en el tercer trimestre.. 
Seguimiento: Laura Daniela Rojas
</t>
    </r>
    <r>
      <rPr>
        <b/>
        <sz val="11"/>
        <color rgb="FF222222"/>
        <rFont val="Calibri"/>
        <family val="2"/>
      </rPr>
      <t xml:space="preserve">Cuarto trimestre: </t>
    </r>
    <r>
      <rPr>
        <sz val="11"/>
        <color rgb="FF222222"/>
        <rFont val="Calibri"/>
        <family val="2"/>
      </rPr>
      <t xml:space="preserve">Dado a la progrmación de laa ctividad se evidencia cumplimiento del 100%.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</si>
  <si>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t>
    </r>
    <r>
      <rPr>
        <b/>
        <sz val="11"/>
        <color rgb="FF222222"/>
        <rFont val="Calibri"/>
        <family val="2"/>
      </rPr>
      <t xml:space="preserve">Segundo trimestre: </t>
    </r>
    <r>
      <rPr>
        <sz val="11"/>
        <color rgb="FF222222"/>
        <rFont val="Calibri"/>
        <family val="2"/>
      </rPr>
      <t xml:space="preserve">el avance en la ejecucióon y diligenciamiento al plan de mantenimiento y monitoreo reportado para elsegundo trimestre de la vigencia 2022 y su porcentaje de avance, se  evidencia. 
Seguimiento: Laura Daniela Rojas
</t>
    </r>
    <r>
      <rPr>
        <b/>
        <sz val="11"/>
        <color rgb="FF222222"/>
        <rFont val="Calibri"/>
        <family val="2"/>
      </rPr>
      <t>Tercer trimestre:</t>
    </r>
    <r>
      <rPr>
        <sz val="11"/>
        <color rgb="FF222222"/>
        <rFont val="Calibri"/>
        <family val="2"/>
      </rPr>
      <t xml:space="preserve"> el avance en la ejecucióon y diligenciamiento al plan de mantenimiento y monitoreo reportado  y su porcentaje de avance de acuerdo a lo programado se ve la ejecución.. 
Seguimiento: Laura Daniela Rojas
</t>
    </r>
    <r>
      <rPr>
        <b/>
        <sz val="11"/>
        <color rgb="FF222222"/>
        <rFont val="Calibri"/>
        <family val="2"/>
      </rPr>
      <t xml:space="preserve">Cuarto trimestre: </t>
    </r>
    <r>
      <rPr>
        <sz val="11"/>
        <color rgb="FF222222"/>
        <rFont val="Calibri"/>
        <family val="2"/>
      </rPr>
      <t>Se evidencia el seguimiento al Plan de mantenimiento y monitoreo, cumplinedo la actividad al 100%</t>
    </r>
  </si>
  <si>
    <r>
      <t xml:space="preserve">Primer trimestre: </t>
    </r>
    <r>
      <rPr>
        <sz val="10"/>
        <color rgb="FF222222"/>
        <rFont val="Arial"/>
        <family val="2"/>
      </rPr>
      <t xml:space="preserve">Se realizó la actualización del servidor (Máquina Virtual) que se utilizará para la instalación del nuevo portal. De igual forma se realizaron pruebas de la infraestructura tecnológica, que incluye simulacros de funcionamiento del portal actual, que servirán de base para el nuevo portal. Esto incluyó la creación de snapshot para mitigar riesgos de ataques informáticos.
</t>
    </r>
    <r>
      <rPr>
        <b/>
        <sz val="10"/>
        <color rgb="FF222222"/>
        <rFont val="Arial"/>
        <family val="2"/>
      </rPr>
      <t xml:space="preserve"> Segundo trimestre: </t>
    </r>
    <r>
      <rPr>
        <sz val="10"/>
        <color rgb="FF222222"/>
        <rFont val="Arial"/>
        <family val="2"/>
      </rPr>
      <t xml:space="preserve">En abril se solicitan horas de soporte del experto del aire acondicionado para el desmontaje del Aire acondicionado instalado en la anterior sede (Edificio Arrecife). Se solicita el acompañamiento del experto Oracle y el experto Microsoft con el proveedor. Adicionalmente se solicita el acompañamiento del experto firewall.  De ésta solicitud, en mayo y junio de 2022 se utilizaron 7 horas de expero Oracle y 8 horas de experto windows para apoyar las validaciones de rendimiento de generación de algunos reportes del sistema Goobi.
Se realizaron los documentos pre-contractuales que contienen: Anexo técnico, listado de equipos para el mantenimiento, solicitud de cotización, terminos ambientales que se envien a validar por el PIGA, estudios previos, listado de oferentes y estudios de mercado (Sin cotizaciones).
Seguimiento: Ingenier@s
</t>
    </r>
    <r>
      <rPr>
        <b/>
        <sz val="10"/>
        <color rgb="FF222222"/>
        <rFont val="Arial"/>
        <family val="2"/>
      </rPr>
      <t xml:space="preserve">Tercer trimestre: </t>
    </r>
    <r>
      <rPr>
        <sz val="10"/>
        <color rgb="FF222222"/>
        <rFont val="Arial"/>
        <family val="2"/>
      </rPr>
      <t>Se realizaron los estudios previos y estudio de mercado, anexo técnico, listado de equipos, cotizaciones y la solicitud de contratación. La documentación fue revisada y aprobada por la Oficina Jurídica. El proceso se publicó en Secop II en septiembre de 2022 y se declaró desierto. Se está ajustando para publicar nuevamente.</t>
    </r>
    <r>
      <rPr>
        <b/>
        <sz val="10"/>
        <color rgb="FF222222"/>
        <rFont val="Arial"/>
        <family val="2"/>
      </rPr>
      <t xml:space="preserve">
Seguimiento: i</t>
    </r>
    <r>
      <rPr>
        <sz val="10"/>
        <color rgb="FF222222"/>
        <rFont val="Arial"/>
        <family val="2"/>
      </rPr>
      <t xml:space="preserve">ngenier@s
</t>
    </r>
    <r>
      <rPr>
        <b/>
        <sz val="10"/>
        <color rgb="FF222222"/>
        <rFont val="Arial"/>
        <family val="2"/>
      </rPr>
      <t xml:space="preserve">Cuarto trimestre: </t>
    </r>
    <r>
      <rPr>
        <sz val="10"/>
        <color rgb="FF222222"/>
        <rFont val="Arial"/>
        <family val="2"/>
      </rPr>
      <t>Se encuentra en ejecución el contrato No. 118 de 2022. La supervición ha realizado dos pagos a la fecha quedado pendiente un tercero para el 2023,  sujeto a la entrega de los productos. Durante este periodo se asistieron a las reuniones de seguimiento. De otra parte se atendieron todas las solicitudes que hacian referencia  a la infraestructura tecnológica, com lo fueron suministrar acceso información de las bases de datos, apoyar o resolver problemas técnicos, apoyo a la generación de códigos para conectar el portar con las redes sociales, activació del correo electrónico, entre otros.
Seguimiento: Ingenier@s</t>
    </r>
  </si>
  <si>
    <r>
      <rPr>
        <b/>
        <sz val="9"/>
        <color theme="1"/>
        <rFont val="Arial"/>
        <family val="2"/>
      </rPr>
      <t xml:space="preserve">Primer trimestre: </t>
    </r>
    <r>
      <rPr>
        <sz val="9"/>
        <color theme="1"/>
        <rFont val="Arial"/>
        <family val="2"/>
      </rPr>
      <t xml:space="preserve">Informe de Actividades desarrolladas.
</t>
    </r>
    <r>
      <rPr>
        <b/>
        <sz val="9"/>
        <color theme="1"/>
        <rFont val="Arial"/>
        <family val="2"/>
      </rPr>
      <t xml:space="preserve">Segundo trimestre: </t>
    </r>
    <r>
      <rPr>
        <sz val="9"/>
        <color theme="1"/>
        <rFont val="Arial"/>
        <family val="2"/>
      </rPr>
      <t xml:space="preserve">Secop
</t>
    </r>
    <r>
      <rPr>
        <b/>
        <sz val="9"/>
        <color theme="1"/>
        <rFont val="Arial"/>
        <family val="2"/>
      </rPr>
      <t xml:space="preserve">Tercer trimestre: </t>
    </r>
    <r>
      <rPr>
        <sz val="9"/>
        <color theme="1"/>
        <rFont val="Arial"/>
        <family val="2"/>
      </rPr>
      <t xml:space="preserve">Secop y carpeta de evidencias
</t>
    </r>
    <r>
      <rPr>
        <b/>
        <sz val="9"/>
        <color theme="1"/>
        <rFont val="Arial"/>
        <family val="2"/>
      </rPr>
      <t xml:space="preserve">Cuarto trimestre: https://docs.google.com/document/d/1A854nMJHaF0y56qGzDrpAgsdBtMG-X7T/edit
Seguimiento:  </t>
    </r>
    <r>
      <rPr>
        <sz val="9"/>
        <color theme="1"/>
        <rFont val="Arial"/>
        <family val="2"/>
      </rPr>
      <t>Carpeta con el sugimiento al contrato 118 de 2022 UNAL.
https://drive.google.com/drive/u/1/folders/1dASiAgeLFCVUhnCR3p83UmaKkRGOkD4C</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</si>
  <si>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el cumplimiento de la actividad estipulada
</t>
    </r>
    <r>
      <rPr>
        <b/>
        <sz val="11"/>
        <color rgb="FF222222"/>
        <rFont val="Calibri"/>
        <family val="2"/>
      </rPr>
      <t xml:space="preserve">Segundo trimestre: </t>
    </r>
    <r>
      <rPr>
        <sz val="11"/>
        <color rgb="FF222222"/>
        <rFont val="Calibri"/>
        <family val="2"/>
      </rPr>
      <t xml:space="preserve">se  evidencia avance en el cumplimiento de la actividad estipulada, de acuedo a los documentos pre-contractuales que se encuentran en SECOP </t>
    </r>
    <r>
      <rPr>
        <b/>
        <sz val="11"/>
        <color rgb="FF222222"/>
        <rFont val="Calibri"/>
        <family val="2"/>
      </rPr>
      <t xml:space="preserve">
</t>
    </r>
    <r>
      <rPr>
        <sz val="11"/>
        <color rgb="FF222222"/>
        <rFont val="Calibri"/>
        <family val="2"/>
      </rPr>
      <t xml:space="preserve">Seguimiento: Laura Daniela Rojas
</t>
    </r>
    <r>
      <rPr>
        <b/>
        <sz val="11"/>
        <color rgb="FF222222"/>
        <rFont val="Calibri"/>
        <family val="2"/>
      </rPr>
      <t xml:space="preserve">Tercer trimestre: </t>
    </r>
    <r>
      <rPr>
        <sz val="11"/>
        <color rgb="FF222222"/>
        <rFont val="Calibri"/>
        <family val="2"/>
      </rPr>
      <t xml:space="preserve">Revisando la descripción del avance y los soportes para el cumplimiento de la actividad, se verifica y se aprueba ya que el tramite se realizo pero no obstante el mismo proceso se declara desierto, dado lo anterior el proceso y cumplimiento de la actividad para el tercer trimestre se logra y esperando el avance para el cuarto trimestre. 
Seguimiento: Laura Daniela Rojas
</t>
    </r>
    <r>
      <rPr>
        <b/>
        <sz val="11"/>
        <color rgb="FF222222"/>
        <rFont val="Calibri"/>
        <family val="2"/>
      </rPr>
      <t xml:space="preserve">cuarto seguimiento: </t>
    </r>
    <r>
      <rPr>
        <sz val="11"/>
        <color rgb="FF222222"/>
        <rFont val="Calibri"/>
        <family val="2"/>
      </rPr>
      <t xml:space="preserve">De acuerdo a las evidencias entregadas se verifica el cumplimiento de la actividad. </t>
    </r>
  </si>
  <si>
    <r>
      <rPr>
        <b/>
        <sz val="10"/>
        <color rgb="FF222222"/>
        <rFont val="Arial"/>
        <family val="2"/>
      </rPr>
      <t xml:space="preserve">Primer trimestre: </t>
    </r>
    <r>
      <rPr>
        <sz val="10"/>
        <color rgb="FF222222"/>
        <rFont val="Arial"/>
        <family val="2"/>
      </rPr>
      <t xml:space="preserve">Para este trimestre no se habia programado ninguna actividad
</t>
    </r>
    <r>
      <rPr>
        <b/>
        <sz val="10"/>
        <color rgb="FF222222"/>
        <rFont val="Arial"/>
        <family val="2"/>
      </rPr>
      <t xml:space="preserve">Segundo trimestre: </t>
    </r>
    <r>
      <rPr>
        <sz val="10"/>
        <color rgb="FF222222"/>
        <rFont val="Arial"/>
        <family val="2"/>
      </rPr>
      <t xml:space="preserve">Para este trimestre no se habia programado ninguna actividad
Seguimiento: Ingenier@s
</t>
    </r>
    <r>
      <rPr>
        <b/>
        <sz val="10"/>
        <color rgb="FF222222"/>
        <rFont val="Arial"/>
        <family val="2"/>
      </rPr>
      <t xml:space="preserve">Tercer trimestre: </t>
    </r>
    <r>
      <rPr>
        <sz val="10"/>
        <color rgb="FF222222"/>
        <rFont val="Arial"/>
        <family val="2"/>
      </rPr>
      <t xml:space="preserve">Esta actividad se cumplira en el cuarto trimestre </t>
    </r>
    <r>
      <rPr>
        <b/>
        <sz val="10"/>
        <color rgb="FF222222"/>
        <rFont val="Arial"/>
        <family val="2"/>
      </rPr>
      <t xml:space="preserve">
Seguimiento: </t>
    </r>
    <r>
      <rPr>
        <sz val="10"/>
        <color rgb="FF222222"/>
        <rFont val="Arial"/>
        <family val="2"/>
      </rPr>
      <t xml:space="preserve">Ingenier@s
</t>
    </r>
    <r>
      <rPr>
        <b/>
        <sz val="10"/>
        <color rgb="FF222222"/>
        <rFont val="Arial"/>
        <family val="2"/>
      </rPr>
      <t xml:space="preserve">Cuarto trimestre: </t>
    </r>
    <r>
      <rPr>
        <sz val="10"/>
        <color rgb="FF222222"/>
        <rFont val="Arial"/>
        <family val="2"/>
      </rPr>
      <t>Esta actividad  comenzó el 18 de noviembre de 2022 como parte del contrato 131 de 2022. Se hizo la revisión y actualización del PETI (Parte normativa vigente, propuesta de creación de  proyectos y  actualización de las tablas de los planes y actividades)  Se realizó el acompañamiento al seguimiento de los   planes vigente e indicadores, tarea realiza conjuntanemte con el equipo de Gestión tecnólogica.</t>
    </r>
    <r>
      <rPr>
        <b/>
        <sz val="10"/>
        <color rgb="FF222222"/>
        <rFont val="Arial"/>
        <family val="2"/>
      </rPr>
      <t xml:space="preserve">
Seguimiento: </t>
    </r>
    <r>
      <rPr>
        <sz val="10"/>
        <color rgb="FF222222"/>
        <rFont val="Arial"/>
        <family val="2"/>
      </rPr>
      <t>Ingenier@s</t>
    </r>
  </si>
  <si>
    <r>
      <rPr>
        <b/>
        <sz val="9"/>
        <color theme="1"/>
        <rFont val="Arial"/>
        <family val="2"/>
      </rPr>
      <t xml:space="preserve">Primer trimestre: </t>
    </r>
    <r>
      <rPr>
        <sz val="9"/>
        <color theme="1"/>
        <rFont val="Arial"/>
        <family val="2"/>
      </rPr>
      <t xml:space="preserve">No aplica 
</t>
    </r>
    <r>
      <rPr>
        <b/>
        <sz val="9"/>
        <color theme="1"/>
        <rFont val="Arial"/>
        <family val="2"/>
      </rPr>
      <t xml:space="preserve">Segundo  trimestre: </t>
    </r>
    <r>
      <rPr>
        <sz val="9"/>
        <color theme="1"/>
        <rFont val="Arial"/>
        <family val="2"/>
      </rPr>
      <t xml:space="preserve">No aplica 
</t>
    </r>
    <r>
      <rPr>
        <b/>
        <sz val="9"/>
        <color theme="1"/>
        <rFont val="Arial"/>
        <family val="2"/>
      </rPr>
      <t xml:space="preserve">Tercer trimestre: </t>
    </r>
    <r>
      <rPr>
        <sz val="9"/>
        <color theme="1"/>
        <rFont val="Arial"/>
        <family val="2"/>
      </rPr>
      <t xml:space="preserve">No aplica 
</t>
    </r>
    <r>
      <rPr>
        <b/>
        <sz val="9"/>
        <color theme="1"/>
        <rFont val="Arial"/>
        <family val="2"/>
      </rPr>
      <t xml:space="preserve">Cuarto trimestre: </t>
    </r>
    <r>
      <rPr>
        <sz val="9"/>
        <color theme="1"/>
        <rFont val="Arial"/>
        <family val="2"/>
      </rPr>
      <t>https://docs.google.com/document/d/1A854nMJHaF0y56qGzDrpAgsdBtMG-X7T/edit</t>
    </r>
    <r>
      <rPr>
        <b/>
        <sz val="9"/>
        <color theme="1"/>
        <rFont val="Arial"/>
        <family val="2"/>
      </rPr>
      <t xml:space="preserve">
Seguimiento: </t>
    </r>
  </si>
  <si>
    <r>
      <rPr>
        <b/>
        <sz val="11"/>
        <color rgb="FF222222"/>
        <rFont val="Calibri"/>
        <family val="2"/>
      </rPr>
      <t xml:space="preserve">Cuarto trimestre: </t>
    </r>
    <r>
      <rPr>
        <sz val="11"/>
        <color rgb="FF222222"/>
        <rFont val="Calibri"/>
        <family val="2"/>
      </rPr>
      <t>Se verifica el cumplimiento de la actividad al 100% de acuerdo a las evidencias entregadas</t>
    </r>
  </si>
  <si>
    <r>
      <rPr>
        <b/>
        <sz val="10"/>
        <color rgb="FF222222"/>
        <rFont val="Arial"/>
        <family val="2"/>
      </rPr>
      <t xml:space="preserve">PRIMER TRIMESTRE: </t>
    </r>
    <r>
      <rPr>
        <sz val="10"/>
        <color rgb="FF222222"/>
        <rFont val="Arial"/>
        <family val="2"/>
      </rPr>
      <t>En este trimestre se han gestionado 12 compromisos para cumplir con las políticas de seguridad de la información de nuevos colaboradores del IDEP. Se entregan los formatos diligenciados como evidencia.
Se ha habilitado la compatibilidad con lectores de pantalla.
Los backups se toman diariamente a las bases de datos y semanalmente a los aplicativos. Se entregan los formatos diligenciados como evidencia.
Se actualiza el script de copias de respaldo de servidor Hera, aumentan a 6 el número de carpetas que se respaldan. 
Los backups se toman diariamente a las bases de datos y semanalmente a los aplicativos. Se entregan los formatos diligenciados como evidencia.
Se actualiza el script de copias de respaldo de servidor Hera, aumentan a 6 el número de carpetas que se respaldan. 
Se ha habilitado la compatibilidad con lectores de pantalla.
 Las actualizaciones de los sistems operativos se realizan a necesidad o por demanada o por actualizaciones del fabricante y el seguimiento se registran en la pestaña "Actualizaciones Servidores y PC" del Plan de Mantenimiento y Monitoreo.
Se entregan los formatos de Control de Cambios de los sistemas Goobi y Humano con las actualizaciones realizadas en el trimestre.
Se ha habilitado la compatibilidad con lectores de pantalla.</t>
    </r>
    <r>
      <rPr>
        <b/>
        <sz val="10"/>
        <color rgb="FF222222"/>
        <rFont val="Arial"/>
        <family val="2"/>
      </rPr>
      <t xml:space="preserve">
Segundo trimestre: </t>
    </r>
    <r>
      <rPr>
        <sz val="10"/>
        <color rgb="FF222222"/>
        <rFont val="Arial"/>
        <family val="2"/>
      </rPr>
      <t xml:space="preserve">Para el segundo trimestre no se realizaron contrataciones en este trimestre por las limintantes de la ley de garantias, por lo tanto no hubo necesidad de gestionar el compromiso de cumplimiento de las politicas de seguridad de la información
El Backup esta programado de manera automatica. Las copias de respaldo se realizan mediante scripts que se ejecutan de manera automatica en los servidores de mas relevancia, ya sea diario y semanal.
Se han realizado las actualizaciones a los sistemas operativos Windows y Linux conforme a los requerimientos del fabricante. Ver detalle en el siguiente link: https://docs.google.com/spreadsheets/d/1uzdZQiXoqDD3pnB6DMchqA3JB9vIP7jq/edit#gid=914536016
Se realiza actualización de la versión de Humano con los ajustes para el cálculo de provisiones por vacaciones. Se encuentra en evaluación. El proveedor Goobi entregó el día 4 de mayo la implementación de la consulta de ejecución presupuestal para entes de control. Esta consulta está en versión beta. 
Se actualizó el sistema GOOBI con un nuevo reporte de contrataciones para entes de control.
El 3 de febrero de 2022 se nos comenta sobre el cambio de sede de la entidad. Durante esta salida, se realiza una reunión informal, en donde se discutieron aspectos que se consideraron claves a tener en cuenta para dicho cambio, desde dicha fecha se inician las labores tecnicólogísticas para llevar el traslado con éxito Las tareas del traslado de los componentes de la infraestructura TI se realizan durante el periodo de tiempo del día 6 de abril hasta 13 de abril, Es importante resaltar que unos de los aspectos más delicados de dicho traslado fue el canal de internet, el cual se comentó a gestionar desde el mismo 11 de febrero Todas las tereas que asociadas al traslado y estabilización de la Infraestructura de TI se mantienen hasta la actualidad. 
Seguimiento: Ingenier@s
</t>
    </r>
    <r>
      <rPr>
        <b/>
        <sz val="10"/>
        <color rgb="FF222222"/>
        <rFont val="Arial"/>
        <family val="2"/>
      </rPr>
      <t xml:space="preserve">Tercer trimestre: </t>
    </r>
    <r>
      <rPr>
        <sz val="10"/>
        <color rgb="FF222222"/>
        <rFont val="Arial"/>
        <family val="2"/>
      </rPr>
      <t>Se han gestionado 12 compromiso de políticas TIC de las cuales se han firmado 7 quedando pendiente de firma 5.
Se realiza la actualización de los Activos de información, donde se encuentran los activos de información, que sirve de base para actualizar en la SIC.
Se da inicio a   definición  del procedimiento de backup del IDEP que sea armonizado con el FT-GT-12-16 Control backup y revisión de servidores MN-GT-12-08 Manual para la gestión de backup del IDEP esta tarea el 30 de septiembre y se está haciendo el levantamiento de información.
El Backup está programado de manera automática. Las copias de respaldo se realizan mediante scripts que se ejecutan de manera automática en los servidores de más relevancia, ya sea diario y semanal. Los backup se copian a un disco en la NAS.
Se han realizado las actualizaciones a los sistemas operativos Windows y Linux conforme a los requerimientos del fabricante.
Se han realizado ajustes al sistema Goobi en cuanto a reportes y mejoras., no se ha realizado cambios de versión al ejecutable.
El sistema Humano se ha actualizado en ajustes de fórmulas para el cálculo de provisiones por vacaciones.
Se actualizó el documento y se hicieron dos entregas con los productos 5.2 y 7.3 bajo el contrato 43-2022 y el producto 5.2 bajo el contrato 54-2022, se encuentra en revisión y aprobación para la publicación.
Descripción del producto a entregar: "Actualización del plan de contingencia de conformidad con las observaciones realizadas por la Oficina de Control Interno con radicado 00106-816-001321 del 04/11/2020"
Se realizó una reunión con FAMOC el 24/08/2022 el cual se levantó un acta de compromisos para la entrega del Data Center.
El 25/08/2022 envió el estudio técnico para el cuarto del Data Center.
El 30/08/2022 mandó el plano actualizado de los puntos de voz y datos encontrándose discrepancias entre la información del punto, el plano y el patch panel. FAMOC se compromete a corregir esta información y marquillar los puntos y los cables en el Data Center.
El sábado 17/09/2022 se realiza la labor de verificación de puntos de datos y de voz, y el marquillado de todos los puntos y los patch cord del Data Center.
El 23/09/2022 hace trega del nuevo plano de voz y datos para su revisión.
Quedan pendiente algunos puntos del acta que se levantó el 24/08/2022.</t>
    </r>
    <r>
      <rPr>
        <b/>
        <sz val="10"/>
        <color rgb="FF222222"/>
        <rFont val="Arial"/>
        <family val="2"/>
      </rPr>
      <t xml:space="preserve">
Seguimiento: </t>
    </r>
    <r>
      <rPr>
        <sz val="10"/>
        <color rgb="FF222222"/>
        <rFont val="Arial"/>
        <family val="2"/>
      </rPr>
      <t xml:space="preserve">Ingenier@s
</t>
    </r>
    <r>
      <rPr>
        <b/>
        <sz val="10"/>
        <color rgb="FF222222"/>
        <rFont val="Arial"/>
        <family val="2"/>
      </rPr>
      <t xml:space="preserve">
Cuarto trimestre: S</t>
    </r>
    <r>
      <rPr>
        <sz val="10"/>
        <color rgb="FF222222"/>
        <rFont val="Arial"/>
        <family val="2"/>
      </rPr>
      <t>e suscriben 8 Compromisos de cumplimiento Políticas TIC en el cuarto trimestre.
Se estan revisando los archivos de los activos de información, para validar las bases de datos que se reporten y así registrar la información en sitio de  la SIC, antes del 31 de diciembre de 2022.
Se crean scripts para copias de respaldo de los nuevos servidores y los ya existentes continuan operando normalmente. El técnico operativo, se encarga de almancenarlas en los lugares dispuestos para tal fin.  
Se hacen las actualizaciones por demanda según las recomendacionese de los fabricantes.  
Se realizó una actualización al sistema Goobi para integrar las provisiones por tercero, esto se está realizando desde las provisiones del mes de septiembre que fueron integradas al sistema en Octubre de 2022.
Se recibe en noviembre de parte de soporte lógico las actualizaciones y correcciones al desarrollo provisiones por permanencia a corto y largo plazo en ambiente de pruebas, el IDEP se encuentra validando para dar la aprobación correspondiente del paso a producción.
El plan de contingencia fue actualizado con fecha del 30 de septiembre de 2022 y fue publicado en la maloca.
Se programan las actividades en el plan de mejoramiento del proceso de gestión tecnológica de las cuales se trasladarán las que correspondan al plan de seguridad y privacidad de la información del 2023, que se encuentra en construcción.
El proveedor FAMOC instaló el soporte (TABLA) requerido para los pc's en el datacenter.</t>
    </r>
  </si>
  <si>
    <r>
      <rPr>
        <b/>
        <u/>
        <sz val="10"/>
        <color rgb="FF222222"/>
        <rFont val="Arial"/>
        <family val="2"/>
      </rPr>
      <t xml:space="preserve">Primer trimestre: </t>
    </r>
    <r>
      <rPr>
        <u/>
        <sz val="10"/>
        <color rgb="FF222222"/>
        <rFont val="Arial"/>
        <family val="2"/>
      </rPr>
      <t xml:space="preserve">Plan de Seguridad y Privacidad de la información para la vigencia 2022
</t>
    </r>
    <r>
      <rPr>
        <b/>
        <u/>
        <sz val="10"/>
        <color rgb="FF222222"/>
        <rFont val="Arial"/>
        <family val="2"/>
      </rPr>
      <t xml:space="preserve">
Segundo trimestre:</t>
    </r>
    <r>
      <rPr>
        <u/>
        <sz val="10"/>
        <color rgb="FF222222"/>
        <rFont val="Arial"/>
        <family val="2"/>
      </rPr>
      <t xml:space="preserve">
Bitacora https://docs.google.com/document/d/1aqqT2IxAqQYzkYpMhUHSl9RC-y9APg3qngVo8kq-9as/edit 
Evidencias traslado de sede: </t>
    </r>
    <r>
      <rPr>
        <u/>
        <sz val="10"/>
        <color rgb="FF1155CC"/>
        <rFont val="Arial"/>
        <family val="2"/>
      </rPr>
      <t>https://drive.google.com/drive/folders/1CcY47WA-w8sO6BaCBaZpABa-_kxT6huB</t>
    </r>
    <r>
      <rPr>
        <u/>
        <sz val="10"/>
        <color rgb="FF222222"/>
        <rFont val="Arial"/>
        <family val="2"/>
      </rPr>
      <t xml:space="preserve">
</t>
    </r>
    <r>
      <rPr>
        <b/>
        <u/>
        <sz val="10"/>
        <color rgb="FF222222"/>
        <rFont val="Arial"/>
        <family val="2"/>
      </rPr>
      <t>Tercer trimestre:</t>
    </r>
    <r>
      <rPr>
        <sz val="10"/>
        <color rgb="FF000000"/>
        <rFont val="Arial"/>
        <family val="2"/>
      </rPr>
      <t xml:space="preserve"> </t>
    </r>
    <r>
      <rPr>
        <u/>
        <sz val="10"/>
        <color rgb="FF1155CC"/>
        <rFont val="Arial"/>
        <family val="2"/>
      </rPr>
      <t xml:space="preserve">https://docs.google.com/spreadsheets/d/1uzdZQiXoqDD3pnB6DMchqA3JB9vIP7jq/edit#gid=914536016
</t>
    </r>
    <r>
      <rPr>
        <b/>
        <sz val="10"/>
        <color theme="1"/>
        <rFont val="Arial"/>
        <family val="2"/>
      </rPr>
      <t xml:space="preserve">
Cuarto trimestre: </t>
    </r>
    <r>
      <rPr>
        <sz val="10"/>
        <color theme="1"/>
        <rFont val="Arial"/>
        <family val="2"/>
      </rPr>
      <t xml:space="preserve">Plan de seguridad y privacidad de la información
Plan de contingencia:
http://www.idep.edu.co/sites/default/files/PL-GT-12-02%20Plan%20Contingencia%20Tecno.pdf
Plan de mantenimiento y monitoreo:
https://docs.google.com/spreadsheets/d/1uzdZQiXoqDD3pnB6DMchqA3JB9vIP7jq/edit#gid=914536016
Seguimiento: </t>
    </r>
    <r>
      <rPr>
        <u/>
        <sz val="10"/>
        <color rgb="FF222222"/>
        <rFont val="Arial"/>
        <family val="2"/>
      </rPr>
      <t xml:space="preserve">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</si>
  <si>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las actividades Plan de Seguridad y Privacidad de la información para la vigencia 2022
</t>
    </r>
    <r>
      <rPr>
        <b/>
        <sz val="11"/>
        <color rgb="FF222222"/>
        <rFont val="Calibri"/>
        <family val="2"/>
      </rPr>
      <t xml:space="preserve">Segundo trimestre: </t>
    </r>
    <r>
      <rPr>
        <sz val="11"/>
        <color rgb="FF222222"/>
        <rFont val="Calibri"/>
        <family val="2"/>
      </rPr>
      <t xml:space="preserve"> se  evidencia avance en las actividades Plan de Seguridad y Privacidad de la información para la vigencia 2022</t>
    </r>
    <r>
      <rPr>
        <b/>
        <sz val="11"/>
        <color rgb="FF222222"/>
        <rFont val="Calibri"/>
        <family val="2"/>
      </rPr>
      <t xml:space="preserve">
</t>
    </r>
    <r>
      <rPr>
        <sz val="11"/>
        <color rgb="FF222222"/>
        <rFont val="Calibri"/>
        <family val="2"/>
      </rPr>
      <t xml:space="preserve">Seguimiento: Laura Daniela Rojas
</t>
    </r>
    <r>
      <rPr>
        <b/>
        <sz val="11"/>
        <color rgb="FF222222"/>
        <rFont val="Calibri"/>
        <family val="2"/>
      </rPr>
      <t xml:space="preserve">Tercer trimestre: </t>
    </r>
    <r>
      <rPr>
        <sz val="11"/>
        <color rgb="FF222222"/>
        <rFont val="Calibri"/>
        <family val="2"/>
      </rPr>
      <t>Se verifica avance en la descripción de la actividad avance progresivo en las actividades Plan de Seguridad y Privacidad de la información para la vigencia 2022
Seguimiento: Laura Daniela Rojas
Cuarto trimestre: Se verifica el cumplimiento de la actividad al 100% de acuerdo a las evidencias entregadas</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</si>
  <si>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t>
    </r>
    <r>
      <rPr>
        <b/>
        <sz val="11"/>
        <color rgb="FF222222"/>
        <rFont val="Calibri"/>
        <family val="2"/>
      </rPr>
      <t xml:space="preserve">Segundo trimestre: </t>
    </r>
    <r>
      <rPr>
        <sz val="11"/>
        <color rgb="FF222222"/>
        <rFont val="Calibri"/>
        <family val="2"/>
      </rPr>
      <t xml:space="preserve">Para la vigencia 2022 con corte al segundo trimestre, se evidencia el avance procentual a la actividad de acuerdo a lo programado, esto verificando la descripción del seguimiento y las evidencias cargadas al drive.
Seguimiento: Laura Daniela Rojas
</t>
    </r>
    <r>
      <rPr>
        <b/>
        <sz val="11"/>
        <color rgb="FF222222"/>
        <rFont val="Calibri"/>
        <family val="2"/>
      </rPr>
      <t xml:space="preserve">Tercer trimestre: </t>
    </r>
    <r>
      <rPr>
        <sz val="11"/>
        <color rgb="FF222222"/>
        <rFont val="Calibri"/>
        <family val="2"/>
      </rPr>
      <t xml:space="preserve">De acuerdo al avance porcentual definido para este trimestre se evidencia avance significativo y de acuerdo a lo establecido en la actividad, verificando cada una de las evidnecias .
Seguimiento: Laura Daniela Rojas
</t>
    </r>
    <r>
      <rPr>
        <b/>
        <sz val="11"/>
        <color rgb="FF222222"/>
        <rFont val="Calibri"/>
        <family val="2"/>
      </rPr>
      <t xml:space="preserve">Cuarto trimestre: </t>
    </r>
    <r>
      <rPr>
        <sz val="11"/>
        <color rgb="FF222222"/>
        <rFont val="Calibri"/>
        <family val="2"/>
      </rPr>
      <t xml:space="preserve">Se evidencia el seguimiento a la actividad y se cumple al 100% </t>
    </r>
  </si>
  <si>
    <r>
      <rPr>
        <b/>
        <sz val="11"/>
        <color rgb="FF222222"/>
        <rFont val="Calibri"/>
        <family val="2"/>
      </rPr>
      <t xml:space="preserve">Primer trimestre: </t>
    </r>
    <r>
      <rPr>
        <sz val="11"/>
        <color rgb="FF222222"/>
        <rFont val="Calibri"/>
        <family val="2"/>
      </rPr>
      <t xml:space="preserve">Una vez revisada la fuente verificación SEGPLAN se evidendica el avance reportado para el primer trimestre de la vigencia 2022
</t>
    </r>
    <r>
      <rPr>
        <b/>
        <sz val="11"/>
        <color rgb="FF222222"/>
        <rFont val="Calibri"/>
        <family val="2"/>
      </rPr>
      <t xml:space="preserve">Segundo trimestre: </t>
    </r>
    <r>
      <rPr>
        <sz val="11"/>
        <color rgb="FF222222"/>
        <rFont val="Calibri"/>
        <family val="2"/>
      </rPr>
      <t xml:space="preserve">Se verifica el avance de acuerdo a lo programado para la actividad, dado lo anterior se evidencia el avance porcentual de lo programado
Seguimiento: Laura Daniela Rojas
</t>
    </r>
    <r>
      <rPr>
        <b/>
        <sz val="11"/>
        <color rgb="FF222222"/>
        <rFont val="Calibri"/>
        <family val="2"/>
      </rPr>
      <t xml:space="preserve">Tercer trimestre: </t>
    </r>
    <r>
      <rPr>
        <sz val="11"/>
        <color rgb="FF222222"/>
        <rFont val="Calibri"/>
        <family val="2"/>
      </rPr>
      <t xml:space="preserve">De acuerdo a la actividad se verifica el avance de acuerdo a lo programado para la actividad, dado lo anterior se evidencia el avance porcentual de lo programado
Seguimiento: Laura Daniela Rojas
</t>
    </r>
    <r>
      <rPr>
        <b/>
        <sz val="11"/>
        <color rgb="FF222222"/>
        <rFont val="Calibri"/>
        <family val="2"/>
      </rPr>
      <t xml:space="preserve">Cuarto trimestre: </t>
    </r>
    <r>
      <rPr>
        <sz val="11"/>
        <color rgb="FF222222"/>
        <rFont val="Calibri"/>
        <family val="2"/>
      </rPr>
      <t>Se verifica el seguimiento a la actividad y un cumplimiento del 100% durante la vigencia 2022</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</si>
  <si>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que se han realizaencuestas de satisfacción a los usarios del IDEP.
</t>
    </r>
    <r>
      <rPr>
        <b/>
        <sz val="11"/>
        <color rgb="FF222222"/>
        <rFont val="Calibri"/>
        <family val="2"/>
      </rPr>
      <t xml:space="preserve">Segundo trimestre: </t>
    </r>
    <r>
      <rPr>
        <sz val="11"/>
        <color rgb="FF222222"/>
        <rFont val="Calibri"/>
        <family val="2"/>
      </rPr>
      <t xml:space="preserve">Teniendo en cuenta el reporte del avance y verificando los links como soporte del avance porcentual de la actividad, se evidencia que se han realizado encuetas de satisfacción a los usuarios de los servicio
Seguimiento: Laura Daniela Rojas
</t>
    </r>
    <r>
      <rPr>
        <b/>
        <sz val="11"/>
        <color rgb="FF222222"/>
        <rFont val="Calibri"/>
        <family val="2"/>
      </rPr>
      <t>Tercer trimestre</t>
    </r>
    <r>
      <rPr>
        <sz val="11"/>
        <color rgb="FF222222"/>
        <rFont val="Calibri"/>
        <family val="2"/>
      </rPr>
      <t xml:space="preserve">: Una vez revisado los soportes y la descripción del avance se verifica avance porcentual de acuerdo a lo programado para esta vigencia teniendo en cuenta el avance de realización de encuetas de satisfacción a los usuarios de los servicio dado lo anterior se da por cumplida la actividad llegando al 100% de la programación.
Seguimiento: Laura Daniela Rojas
</t>
    </r>
    <r>
      <rPr>
        <b/>
        <sz val="11"/>
        <color rgb="FF222222"/>
        <rFont val="Calibri"/>
        <family val="2"/>
      </rPr>
      <t xml:space="preserve">Cuarto trimestre: </t>
    </r>
    <r>
      <rPr>
        <sz val="11"/>
        <color rgb="FF222222"/>
        <rFont val="Calibri"/>
        <family val="2"/>
      </rPr>
      <t>Se verifica el seguimiento de la actividad y se da cumplimiento del 100%</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</si>
  <si>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avances en el plan de participación ciudadana que contiene el componente de Rendición de cuentas
</t>
    </r>
    <r>
      <rPr>
        <b/>
        <sz val="11"/>
        <color rgb="FF222222"/>
        <rFont val="Calibri"/>
        <family val="2"/>
      </rPr>
      <t xml:space="preserve">Segundo trimestre: </t>
    </r>
    <r>
      <rPr>
        <sz val="11"/>
        <color rgb="FF222222"/>
        <rFont val="Calibri"/>
        <family val="2"/>
      </rPr>
      <t xml:space="preserve">Respecto al avance de la actividad y revisando el avance reportado y los documentos entregados como soporte, se evidencia el avance porcentual dando cumplimiento al porcentaje programado.
Seguimiento: Laura Daniela Rojas
</t>
    </r>
    <r>
      <rPr>
        <b/>
        <sz val="11"/>
        <color rgb="FF222222"/>
        <rFont val="Calibri"/>
        <family val="2"/>
      </rPr>
      <t>Tercer trimestre:</t>
    </r>
    <r>
      <rPr>
        <sz val="11"/>
        <color rgb="FF222222"/>
        <rFont val="Calibri"/>
        <family val="2"/>
      </rPr>
      <t xml:space="preserve"> De acuerdo a la actividad y el soporte entregado se evidencia seguimiento al Plan de participación ciudadana con cada una de las actividades planrteadas en el mismo, se evidencia avance para este trismtre y cumplimiento del mismo. 
</t>
    </r>
    <r>
      <rPr>
        <b/>
        <sz val="11"/>
        <color rgb="FF222222"/>
        <rFont val="Calibri"/>
        <family val="2"/>
      </rPr>
      <t xml:space="preserve">Cuarto trimestre: </t>
    </r>
    <r>
      <rPr>
        <sz val="11"/>
        <color rgb="FF222222"/>
        <rFont val="Calibri"/>
        <family val="2"/>
      </rPr>
      <t xml:space="preserve">De acuerdo a la actividad y el soporte entregado se evidencia seguimiento al Plan de participación ciudadana con cada una de las actividades planrteadas en el mismo, se evidencia avance para este trismtre y cumplimiento del mismo.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</si>
  <si>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actualización del CRIIE.
</t>
    </r>
    <r>
      <rPr>
        <b/>
        <sz val="11"/>
        <color rgb="FF222222"/>
        <rFont val="Calibri"/>
        <family val="2"/>
      </rPr>
      <t xml:space="preserve">Segundo trimestre: </t>
    </r>
    <r>
      <rPr>
        <sz val="11"/>
        <color rgb="FF222222"/>
        <rFont val="Calibri"/>
        <family val="2"/>
      </rPr>
      <t xml:space="preserve">Dando alcance al link del repositorio y revisando la descripción del avance, se evidencia el avance de la actividad de acuerdo al porcentaje programado para este trimestre.
Seguimiento: Laura Daniela Rojas
</t>
    </r>
    <r>
      <rPr>
        <b/>
        <sz val="11"/>
        <color rgb="FF222222"/>
        <rFont val="Calibri"/>
        <family val="2"/>
      </rPr>
      <t>Tercer trimestre:</t>
    </r>
    <r>
      <rPr>
        <sz val="11"/>
        <color rgb="FF222222"/>
        <rFont val="Calibri"/>
        <family val="2"/>
      </rPr>
      <t xml:space="preserve"> Realizado el seguimiento de la actividad y verificados el link como soporte se evidencia avance porcentual para el tercer trimestre logrando cumplir con lo programado
Seguimiento: Laura Daniela Rojas
</t>
    </r>
    <r>
      <rPr>
        <b/>
        <sz val="11"/>
        <color rgb="FF222222"/>
        <rFont val="Calibri"/>
        <family val="2"/>
      </rPr>
      <t xml:space="preserve">Cuato trimestre: </t>
    </r>
    <r>
      <rPr>
        <sz val="11"/>
        <color rgb="FF222222"/>
        <rFont val="Calibri"/>
        <family val="2"/>
      </rPr>
      <t>ealizado el seguimiento de la actividad y verificados el link como soporte se evidencia avance porcentual para el tercer trimestre logrando cumplir con lo programado</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</si>
  <si>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avances en el plan de acción que permitirá subsanar brechas de FURAG con respecto a actividades de atención al ciudadano.
</t>
    </r>
    <r>
      <rPr>
        <b/>
        <sz val="11"/>
        <color rgb="FF222222"/>
        <rFont val="Calibri"/>
        <family val="2"/>
      </rPr>
      <t>Segundo trimestre:</t>
    </r>
    <r>
      <rPr>
        <sz val="11"/>
        <color rgb="FF222222"/>
        <rFont val="Calibri"/>
        <family val="2"/>
      </rPr>
      <t xml:space="preserve"> Para la vigencia 2022 de acuerdo al segundo trimestre, esta actividad tiene una programación del 25%, dado lo anterior y de acuerdo a las actividades se identifica el avance en la  elaboración del plan de acción de acuerdos a los resultados de FURAG.
Seguimiento: Laura Daniela Rojas
Tercer trimestre: De acuerdo a la actividad programado y los resultados obtenidos por FURAG, se evidencia avance porcetual programado para este trimestre de acuerdo al Plan de acción realizado por el area.
</t>
    </r>
    <r>
      <rPr>
        <b/>
        <sz val="11"/>
        <color rgb="FF222222"/>
        <rFont val="Calibri"/>
        <family val="2"/>
      </rPr>
      <t>Seguimiento:</t>
    </r>
    <r>
      <rPr>
        <sz val="11"/>
        <color rgb="FF222222"/>
        <rFont val="Calibri"/>
        <family val="2"/>
      </rPr>
      <t xml:space="preserve"> Laura Daniela Rojas
</t>
    </r>
    <r>
      <rPr>
        <b/>
        <sz val="11"/>
        <color rgb="FF222222"/>
        <rFont val="Calibri"/>
        <family val="2"/>
      </rPr>
      <t xml:space="preserve">Cuarto trimestre: </t>
    </r>
    <r>
      <rPr>
        <sz val="11"/>
        <color rgb="FF222222"/>
        <rFont val="Calibri"/>
        <family val="2"/>
      </rPr>
      <t>Se evidencia el Plan de acciòn que permitira subsanar las brechas identificadas en FURAG, dado a lo anterios se evidenca el cumplimiento del 100% de la vigencia 2022</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</si>
  <si>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el seguimiento a las herramientas de planeación de la entidad
</t>
    </r>
    <r>
      <rPr>
        <b/>
        <sz val="11"/>
        <color rgb="FF222222"/>
        <rFont val="Calibri"/>
        <family val="2"/>
      </rPr>
      <t xml:space="preserve">Segundo trimestre: </t>
    </r>
    <r>
      <rPr>
        <sz val="11"/>
        <color rgb="FF222222"/>
        <rFont val="Calibri"/>
        <family val="2"/>
      </rPr>
      <t xml:space="preserve">Se evidencia avance  el seguimiento al trimestral a la matriz MIPG, Mapa de riesgos, Plan de mejoramiento, de acuerdo a lo programado para el trimestre.
Seguimiento: Laura Daniela Rojas
</t>
    </r>
    <r>
      <rPr>
        <b/>
        <sz val="11"/>
        <color rgb="FF222222"/>
        <rFont val="Calibri"/>
        <family val="2"/>
      </rPr>
      <t xml:space="preserve">Tercer trimestre: </t>
    </r>
    <r>
      <rPr>
        <sz val="11"/>
        <color rgb="FF222222"/>
        <rFont val="Calibri"/>
        <family val="2"/>
      </rPr>
      <t xml:space="preserve">Se verifica el seguimiento trimestral al plan de acción - MIPG 2022, mapa de riesgos y al plan de mejoamiento del IDEP, de esta manera se evidencia el cumplimiento a lo programado en el trimestre.
Seguimiento: Laura Daniela Rojas
</t>
    </r>
    <r>
      <rPr>
        <b/>
        <sz val="11"/>
        <color rgb="FF222222"/>
        <rFont val="Calibri"/>
        <family val="2"/>
      </rPr>
      <t>Cuarto trimestre:</t>
    </r>
    <r>
      <rPr>
        <sz val="11"/>
        <color rgb="FF222222"/>
        <rFont val="Calibri"/>
        <family val="2"/>
      </rPr>
      <t xml:space="preserve"> Se verifica el seguimiento trimestral al plan de acción - MIPG 2022, mapa de riesgos y al plan de mejoamiento del IDEP, de esta manera se evidencia el cumplimiento a lo programado en el trimestre.
Seguimiento: Laura Daniela Rojas</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</si>
  <si>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en el seguimiento a las herramientas de planeación de la entidad
</t>
    </r>
    <r>
      <rPr>
        <b/>
        <sz val="11"/>
        <color rgb="FF222222"/>
        <rFont val="Calibri"/>
        <family val="2"/>
      </rPr>
      <t xml:space="preserve">Segundo trimestre: </t>
    </r>
    <r>
      <rPr>
        <sz val="11"/>
        <color rgb="FF222222"/>
        <rFont val="Calibri"/>
        <family val="2"/>
      </rPr>
      <t xml:space="preserve"> se  evidencia avance en el seguimiento al proyecto de Inversión - PEDI 2020-2024 
Seguimiento: Laura Daniela Rojas
</t>
    </r>
    <r>
      <rPr>
        <b/>
        <sz val="11"/>
        <color rgb="FF222222"/>
        <rFont val="Calibri"/>
        <family val="2"/>
      </rPr>
      <t>Tercer trimestre:</t>
    </r>
    <r>
      <rPr>
        <sz val="11"/>
        <color rgb="FF222222"/>
        <rFont val="Calibri"/>
        <family val="2"/>
      </rPr>
      <t xml:space="preserve">  De acuerdo a la actividad y la programación para el tercer trimestre, se evidencia acance de acuerdo a los soportes entregados.
Seguimiento: Laura Daniela Rojas
</t>
    </r>
    <r>
      <rPr>
        <b/>
        <sz val="11"/>
        <color rgb="FF222222"/>
        <rFont val="Calibri"/>
        <family val="2"/>
      </rPr>
      <t xml:space="preserve">Cuarto trimestre: </t>
    </r>
    <r>
      <rPr>
        <sz val="11"/>
        <color rgb="FF222222"/>
        <rFont val="Calibri"/>
        <family val="2"/>
      </rPr>
      <t>De acuerdo a la actividad y la programación para el tercer trimestre, se evidencia acance de acuerdo a los soportes entregados.
Seguimiento: Laura Daniela Rojas</t>
    </r>
  </si>
  <si>
    <r>
      <rPr>
        <b/>
        <sz val="9"/>
        <color theme="1"/>
        <rFont val="Arial"/>
        <family val="2"/>
      </rPr>
      <t xml:space="preserve">Primer trimestre: </t>
    </r>
    <r>
      <rPr>
        <sz val="9"/>
        <color theme="1"/>
        <rFont val="Arial"/>
        <family val="2"/>
      </rPr>
      <t xml:space="preserve">No aplica
</t>
    </r>
    <r>
      <rPr>
        <b/>
        <sz val="9"/>
        <color theme="1"/>
        <rFont val="Arial"/>
        <family val="2"/>
      </rPr>
      <t xml:space="preserve">Segundo trimestre: </t>
    </r>
    <r>
      <rPr>
        <sz val="9"/>
        <color theme="1"/>
        <rFont val="Arial"/>
        <family val="2"/>
      </rPr>
      <t xml:space="preserve">De acuerdo a lo progrmado para la actividad y haceindo una verificación de la descriáción del avance y soporte, se evidencia el seguimiento y avance a la misma.
Seguimiento: Laura Daniela Rojas
</t>
    </r>
    <r>
      <rPr>
        <b/>
        <sz val="9"/>
        <color theme="1"/>
        <rFont val="Arial"/>
        <family val="2"/>
      </rPr>
      <t>tercer trimestre:</t>
    </r>
    <r>
      <rPr>
        <sz val="9"/>
        <color theme="1"/>
        <rFont val="Arial"/>
        <family val="2"/>
      </rPr>
      <t xml:space="preserve"> Una vez revisado el avance descriptivo y porcentual se evidencia el cumplimiento del 100% de la actividad 
Seguimiento: Laura Daniela Rojas
</t>
    </r>
    <r>
      <rPr>
        <b/>
        <sz val="9"/>
        <color theme="1"/>
        <rFont val="Arial"/>
        <family val="2"/>
      </rPr>
      <t xml:space="preserve">Cuarto trimestre: </t>
    </r>
    <r>
      <rPr>
        <sz val="9"/>
        <color theme="1"/>
        <rFont val="Arial"/>
        <family val="2"/>
      </rPr>
      <t xml:space="preserve">Se evidencia seguimiento de la actividad el cual es coherente con la evidencia reportada </t>
    </r>
  </si>
  <si>
    <r>
      <rPr>
        <b/>
        <sz val="10"/>
        <color rgb="FF222222"/>
        <rFont val="Arial"/>
        <family val="2"/>
      </rPr>
      <t>Primer trimestre:</t>
    </r>
    <r>
      <rPr>
        <sz val="10"/>
        <color rgb="FF222222"/>
        <rFont val="Arial"/>
        <family val="2"/>
      </rPr>
      <t xml:space="preserve">No aplica
</t>
    </r>
    <r>
      <rPr>
        <b/>
        <sz val="10"/>
        <color rgb="FF222222"/>
        <rFont val="Arial"/>
        <family val="2"/>
      </rPr>
      <t>Segundo trimeste</t>
    </r>
    <r>
      <rPr>
        <sz val="10"/>
        <color rgb="FF222222"/>
        <rFont val="Arial"/>
        <family val="2"/>
      </rPr>
      <t xml:space="preserve">: No aplica
</t>
    </r>
    <r>
      <rPr>
        <b/>
        <sz val="10"/>
        <color rgb="FF222222"/>
        <rFont val="Arial"/>
        <family val="2"/>
      </rPr>
      <t>Tercer trimestre:</t>
    </r>
    <r>
      <rPr>
        <sz val="10"/>
        <color rgb="FF222222"/>
        <rFont val="Arial"/>
        <family val="2"/>
      </rPr>
      <t xml:space="preserve"> Una vez revisada la descripción del avace de la actividad se sugiere por parte de la OAP que si requiere continuidad la actividad o se requiere cambiar el contexto de la misma para poder obtener avance, de acuerdo a lo programado en el trimestre se evidencia progreso y cumplimiento del mismo, no obstante se sugiere determinar lo ya escrito. 
Seguimiento: Laura Daniela Rojas 
</t>
    </r>
    <r>
      <rPr>
        <b/>
        <sz val="10"/>
        <color rgb="FF222222"/>
        <rFont val="Arial"/>
        <family val="2"/>
      </rPr>
      <t xml:space="preserve">Cuarto trimestre: </t>
    </r>
    <r>
      <rPr>
        <sz val="10"/>
        <color rgb="FF222222"/>
        <rFont val="Arial"/>
        <family val="2"/>
      </rPr>
      <t>Se evidencia seguimiento de la actividad y cumplimiento del 100% de ejecución de la actividad para la vigencia 2022</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</si>
  <si>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avance de acuerdo a lo estipulado en la presente actividad.
</t>
    </r>
    <r>
      <rPr>
        <b/>
        <sz val="11"/>
        <color rgb="FF222222"/>
        <rFont val="Calibri"/>
        <family val="2"/>
      </rPr>
      <t>Segundo trimestre:</t>
    </r>
    <r>
      <rPr>
        <sz val="11"/>
        <color rgb="FF222222"/>
        <rFont val="Calibri"/>
        <family val="2"/>
      </rPr>
      <t xml:space="preserve"> No aplica
Seguimiento: Laura Daniela Rojas
</t>
    </r>
    <r>
      <rPr>
        <b/>
        <sz val="11"/>
        <color rgb="FF222222"/>
        <rFont val="Calibri"/>
        <family val="2"/>
      </rPr>
      <t>Tercer trimestre:</t>
    </r>
    <r>
      <rPr>
        <sz val="11"/>
        <color rgb="FF222222"/>
        <rFont val="Calibri"/>
        <family val="2"/>
      </rPr>
      <t xml:space="preserve"> No aplica
Seguimiento: Laura Daniela Rojas
</t>
    </r>
    <r>
      <rPr>
        <b/>
        <sz val="11"/>
        <color rgb="FF222222"/>
        <rFont val="Calibri"/>
        <family val="2"/>
      </rPr>
      <t xml:space="preserve">Cuarto trimestre: </t>
    </r>
    <r>
      <rPr>
        <sz val="11"/>
        <color rgb="FF222222"/>
        <rFont val="Calibri"/>
        <family val="2"/>
      </rPr>
      <t>Se evidencio el cumplimiento y presntación al comite institucional, cumplimiento del 100%</t>
    </r>
  </si>
  <si>
    <r>
      <t xml:space="preserve">Primer trimestre: </t>
    </r>
    <r>
      <rPr>
        <sz val="11"/>
        <color rgb="FF222222"/>
        <rFont val="Calibri"/>
        <family val="2"/>
      </rPr>
      <t xml:space="preserve">Una vez revisada la fuente de verficación y el avance reportado se verfica el Plan Anual de Auditoría con cada una de las actividades y  las fechas estipuladas
</t>
    </r>
    <r>
      <rPr>
        <b/>
        <sz val="11"/>
        <color rgb="FF222222"/>
        <rFont val="Calibri"/>
        <family val="2"/>
      </rPr>
      <t xml:space="preserve">Segundo trimestre: </t>
    </r>
    <r>
      <rPr>
        <sz val="11"/>
        <color rgb="FF222222"/>
        <rFont val="Calibri"/>
        <family val="2"/>
      </rPr>
      <t xml:space="preserve">Dando alcance y cumplimiento del trimestre para la activiada se evidencia avnce en la descripción con los soportes compartidos.
Seguimiento: Laura Daniela Rojas
</t>
    </r>
    <r>
      <rPr>
        <b/>
        <sz val="11"/>
        <color rgb="FF222222"/>
        <rFont val="Calibri"/>
        <family val="2"/>
      </rPr>
      <t>Tercer trimestre:</t>
    </r>
    <r>
      <rPr>
        <sz val="11"/>
        <color rgb="FF222222"/>
        <rFont val="Calibri"/>
        <family val="2"/>
      </rPr>
      <t xml:space="preserve"> Revisado los soportes y la descripción del avance de la actividad se evidencia el cumplimiento de lo programado para el tercer trimestre.
Seguimiento: Laura Daniela Rojas
</t>
    </r>
    <r>
      <rPr>
        <b/>
        <sz val="11"/>
        <color rgb="FF222222"/>
        <rFont val="Calibri"/>
        <family val="2"/>
      </rPr>
      <t xml:space="preserve">Cuarto trimestre: </t>
    </r>
    <r>
      <rPr>
        <sz val="11"/>
        <color rgb="FF222222"/>
        <rFont val="Calibri"/>
        <family val="2"/>
      </rPr>
      <t>Se evidencia el cumplimiento del plan de auditoria 2022.</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</si>
  <si>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elaboración y actualización de la matriz de riesgos vigencia 2022, de acuerdo a lo consignado en la guia para administración de riesgos del DAFP
</t>
    </r>
    <r>
      <rPr>
        <b/>
        <sz val="11"/>
        <color rgb="FF222222"/>
        <rFont val="Calibri"/>
        <family val="2"/>
      </rPr>
      <t xml:space="preserve">Segundo trimestre: </t>
    </r>
    <r>
      <rPr>
        <sz val="11"/>
        <color rgb="FF222222"/>
        <rFont val="Calibri"/>
        <family val="2"/>
      </rPr>
      <t xml:space="preserve">De acuerdo al avance reporta y soportes se evidenci el cumplimiento de la meta de acuerdo a lo progrmado porcentualmente.
Seguimiento: Laura Daniela Rojas
</t>
    </r>
    <r>
      <rPr>
        <b/>
        <sz val="11"/>
        <color rgb="FF222222"/>
        <rFont val="Calibri"/>
        <family val="2"/>
      </rPr>
      <t>Tercer trimestre:</t>
    </r>
    <r>
      <rPr>
        <sz val="11"/>
        <color rgb="FF222222"/>
        <rFont val="Calibri"/>
        <family val="2"/>
      </rPr>
      <t xml:space="preserve"> Actividad cumplida en el tercer trimestre.
Seguimiento: Laura Daniela Rojas
</t>
    </r>
    <r>
      <rPr>
        <b/>
        <sz val="11"/>
        <color rgb="FF222222"/>
        <rFont val="Calibri"/>
        <family val="2"/>
      </rPr>
      <t xml:space="preserve">Cuarto trimestre: </t>
    </r>
    <r>
      <rPr>
        <sz val="11"/>
        <color rgb="FF222222"/>
        <rFont val="Calibri"/>
        <family val="2"/>
      </rPr>
      <t>Actividad cumplida en el tercer trimestre.
Seguimiento: Laura Daniela Roja</t>
    </r>
  </si>
  <si>
    <r>
      <rPr>
        <b/>
        <sz val="9"/>
        <color rgb="FF222222"/>
        <rFont val="Arial"/>
        <family val="2"/>
      </rPr>
      <t xml:space="preserve">Primer trimestre: </t>
    </r>
    <r>
      <rPr>
        <sz val="9"/>
        <color rgb="FF222222"/>
        <rFont val="Arial"/>
        <family val="2"/>
      </rPr>
      <t xml:space="preserve">Acta de Comité
</t>
    </r>
    <r>
      <rPr>
        <b/>
        <sz val="9"/>
        <color rgb="FF222222"/>
        <rFont val="Arial"/>
        <family val="2"/>
      </rPr>
      <t xml:space="preserve">Segundo trimestre: </t>
    </r>
    <r>
      <rPr>
        <sz val="9"/>
        <color rgb="FF222222"/>
        <rFont val="Arial"/>
        <family val="2"/>
      </rPr>
      <t xml:space="preserve">No aplica 
</t>
    </r>
    <r>
      <rPr>
        <b/>
        <sz val="9"/>
        <color rgb="FF222222"/>
        <rFont val="Arial"/>
        <family val="2"/>
      </rPr>
      <t xml:space="preserve">Tercer trimestre: </t>
    </r>
    <r>
      <rPr>
        <sz val="9"/>
        <color rgb="FF222222"/>
        <rFont val="Arial"/>
        <family val="2"/>
      </rPr>
      <t>Presentación y Acta de Comité</t>
    </r>
    <r>
      <rPr>
        <b/>
        <sz val="9"/>
        <color rgb="FF222222"/>
        <rFont val="Arial"/>
        <family val="2"/>
      </rPr>
      <t xml:space="preserve">
Cuarto trimestre: </t>
    </r>
    <r>
      <rPr>
        <sz val="9"/>
        <color rgb="FF222222"/>
        <rFont val="Arial"/>
        <family val="2"/>
      </rPr>
      <t>N/A</t>
    </r>
    <r>
      <rPr>
        <b/>
        <sz val="9"/>
        <color rgb="FF222222"/>
        <rFont val="Arial"/>
        <family val="2"/>
      </rPr>
      <t xml:space="preserve">
Seguimiento: </t>
    </r>
  </si>
  <si>
    <r>
      <rPr>
        <b/>
        <sz val="11"/>
        <color rgb="FF222222"/>
        <rFont val="Calibri"/>
        <family val="2"/>
      </rPr>
      <t xml:space="preserve">Primer trimestre: </t>
    </r>
    <r>
      <rPr>
        <sz val="11"/>
        <color rgb="FF222222"/>
        <rFont val="Calibri"/>
        <family val="2"/>
      </rPr>
      <t xml:space="preserve">Una vez revisada la fuente de verificación y el avance reportado para el primer trimestre de la vigencia 2022 y su porcentaje de avance, se  evidencia presentación al comité de los estados financieros mencionados en la presente actividad
</t>
    </r>
    <r>
      <rPr>
        <b/>
        <sz val="11"/>
        <color rgb="FF222222"/>
        <rFont val="Calibri"/>
        <family val="2"/>
      </rPr>
      <t xml:space="preserve">Segundo trimestre: </t>
    </r>
    <r>
      <rPr>
        <sz val="11"/>
        <color rgb="FF222222"/>
        <rFont val="Calibri"/>
        <family val="2"/>
      </rPr>
      <t xml:space="preserve">No aplica 
Seguimiento: Laura Daniela Rojas
</t>
    </r>
    <r>
      <rPr>
        <b/>
        <sz val="11"/>
        <color rgb="FF222222"/>
        <rFont val="Calibri"/>
        <family val="2"/>
      </rPr>
      <t>Tercer trimestre</t>
    </r>
    <r>
      <rPr>
        <sz val="11"/>
        <color rgb="FF222222"/>
        <rFont val="Calibri"/>
        <family val="2"/>
      </rPr>
      <t xml:space="preserve">: De acuerdo a la programación para esta actividad se verifica la descripción del seguimiento y las evidencias, dando cumplimiento a lo programado para este trimestre. 
Seguimiento: Laura Daniela Rojas
</t>
    </r>
    <r>
      <rPr>
        <b/>
        <sz val="11"/>
        <color rgb="FF222222"/>
        <rFont val="Calibri"/>
        <family val="2"/>
      </rPr>
      <t xml:space="preserve">Cuarto trimestre: </t>
    </r>
    <r>
      <rPr>
        <sz val="11"/>
        <color rgb="FF222222"/>
        <rFont val="Calibri"/>
        <family val="2"/>
      </rPr>
      <t>Actividad cumplida en el primer trimestre.
Seguimiento: Laura Daniela Roja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</si>
</sst>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rgb="FF222222"/>
      <name val="Calibri"/>
      <scheme val="minor"/>
    </font>
    <font>
      <b/>
      <sz val="20"/>
      <color rgb="FF222222"/>
      <name val="Arial"/>
      <family val="2"/>
    </font>
    <font>
      <sz val="11"/>
      <name val="Calibri"/>
      <family val="2"/>
    </font>
    <font>
      <sz val="11"/>
      <color rgb="FF222222"/>
      <name val="Arial"/>
      <family val="2"/>
    </font>
    <font>
      <sz val="11"/>
      <color rgb="FF222222"/>
      <name val="Calibri"/>
      <family val="2"/>
    </font>
    <font>
      <b/>
      <sz val="10"/>
      <color rgb="FF222222"/>
      <name val="Arial"/>
      <family val="2"/>
    </font>
    <font>
      <sz val="10"/>
      <color rgb="FF222222"/>
      <name val="Arial"/>
      <family val="2"/>
    </font>
    <font>
      <b/>
      <sz val="11"/>
      <color rgb="FF222222"/>
      <name val="Arial"/>
      <family val="2"/>
    </font>
    <font>
      <sz val="10"/>
      <color theme="1"/>
      <name val="Arial"/>
      <family val="2"/>
    </font>
    <font>
      <sz val="9"/>
      <color theme="1"/>
      <name val="Arial"/>
      <family val="2"/>
    </font>
    <font>
      <b/>
      <sz val="10"/>
      <color theme="1"/>
      <name val="Arial"/>
      <family val="2"/>
    </font>
    <font>
      <b/>
      <sz val="9"/>
      <color rgb="FF000000"/>
      <name val="Arial"/>
      <family val="2"/>
    </font>
    <font>
      <sz val="9"/>
      <color rgb="FF000000"/>
      <name val="Arial"/>
      <family val="2"/>
    </font>
    <font>
      <b/>
      <sz val="11"/>
      <color rgb="FF222222"/>
      <name val="Calibri"/>
      <family val="2"/>
    </font>
    <font>
      <b/>
      <sz val="9"/>
      <color theme="1"/>
      <name val="Arial"/>
      <family val="2"/>
    </font>
    <font>
      <u/>
      <sz val="10"/>
      <color rgb="FF222222"/>
      <name val="Arial"/>
      <family val="2"/>
    </font>
    <font>
      <sz val="9"/>
      <color rgb="FF1155CC"/>
      <name val="Arial"/>
      <family val="2"/>
    </font>
    <font>
      <u/>
      <sz val="10"/>
      <color rgb="FF222222"/>
      <name val="Arial"/>
      <family val="2"/>
    </font>
    <font>
      <sz val="9"/>
      <color rgb="FF222222"/>
      <name val="Arial"/>
      <family val="2"/>
    </font>
    <font>
      <u/>
      <sz val="9"/>
      <color rgb="FF1155CC"/>
      <name val="Arial"/>
      <family val="2"/>
    </font>
    <font>
      <u/>
      <sz val="10"/>
      <color theme="1"/>
      <name val="Arial"/>
      <family val="2"/>
    </font>
    <font>
      <sz val="10"/>
      <color rgb="FF000000"/>
      <name val="Arial"/>
      <family val="2"/>
    </font>
    <font>
      <u/>
      <sz val="9"/>
      <color rgb="FF0000FF"/>
      <name val="Arial"/>
      <family val="2"/>
    </font>
    <font>
      <b/>
      <sz val="9"/>
      <color rgb="FF222222"/>
      <name val="Arial"/>
      <family val="2"/>
    </font>
    <font>
      <u/>
      <sz val="11"/>
      <color rgb="FF222222"/>
      <name val="Arial"/>
      <family val="2"/>
    </font>
    <font>
      <sz val="13"/>
      <color rgb="FF333333"/>
      <name val="Work Sans"/>
    </font>
    <font>
      <b/>
      <sz val="10"/>
      <color rgb="FF000000"/>
      <name val="Arial"/>
      <family val="2"/>
    </font>
    <font>
      <b/>
      <u/>
      <sz val="10"/>
      <color rgb="FF222222"/>
      <name val="Arial"/>
      <family val="2"/>
    </font>
    <font>
      <u/>
      <sz val="10"/>
      <color rgb="FF1155CC"/>
      <name val="Arial"/>
      <family val="2"/>
    </font>
    <font>
      <sz val="8"/>
      <color theme="1"/>
      <name val="Arial"/>
      <family val="2"/>
    </font>
    <font>
      <b/>
      <i/>
      <sz val="10"/>
      <color rgb="FF222222"/>
      <name val="Arial"/>
      <family val="2"/>
    </font>
    <font>
      <b/>
      <sz val="9"/>
      <color rgb="FF1155CC"/>
      <name val="Arial"/>
      <family val="2"/>
    </font>
    <font>
      <b/>
      <u/>
      <sz val="10"/>
      <color rgb="FF1155CC"/>
      <name val="Arial"/>
      <family val="2"/>
    </font>
    <font>
      <u/>
      <sz val="10"/>
      <color rgb="FF000000"/>
      <name val="Arial"/>
      <family val="2"/>
    </font>
    <font>
      <b/>
      <u/>
      <sz val="10"/>
      <color rgb="FF000000"/>
      <name val="Arial"/>
      <family val="2"/>
    </font>
    <font>
      <b/>
      <u/>
      <sz val="9"/>
      <color rgb="FF1155CC"/>
      <name val="Arial"/>
      <family val="2"/>
    </font>
    <font>
      <u/>
      <sz val="9"/>
      <color rgb="FF000000"/>
      <name val="Arial"/>
      <family val="2"/>
    </font>
    <font>
      <sz val="9"/>
      <color rgb="FFFF0000"/>
      <name val="Arial"/>
      <family val="2"/>
    </font>
    <font>
      <b/>
      <u/>
      <sz val="9"/>
      <color rgb="FF0563C1"/>
      <name val="Arial"/>
      <family val="2"/>
    </font>
    <font>
      <u/>
      <sz val="9"/>
      <color rgb="FF0563C1"/>
      <name val="Arial"/>
      <family val="2"/>
    </font>
  </fonts>
  <fills count="7">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theme="0"/>
        <bgColor theme="0"/>
      </patternFill>
    </fill>
    <fill>
      <patternFill patternType="solid">
        <fgColor rgb="FFFFFFFF"/>
        <bgColor rgb="FFFFFFFF"/>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133">
    <xf numFmtId="0" fontId="0" fillId="0" borderId="0" xfId="0" applyFont="1" applyAlignment="1"/>
    <xf numFmtId="0" fontId="3" fillId="0" borderId="0" xfId="0" applyFont="1"/>
    <xf numFmtId="0" fontId="4" fillId="0" borderId="0" xfId="0" applyFont="1"/>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9" fontId="5" fillId="0" borderId="0" xfId="0" applyNumberFormat="1" applyFont="1" applyAlignment="1">
      <alignment horizontal="center" vertical="center"/>
    </xf>
    <xf numFmtId="0" fontId="8" fillId="2" borderId="8"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8" xfId="0" applyFont="1" applyFill="1" applyBorder="1" applyAlignment="1">
      <alignment horizontal="center" vertical="center" wrapText="1"/>
    </xf>
    <xf numFmtId="9" fontId="10" fillId="3" borderId="11" xfId="0" applyNumberFormat="1"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9" fillId="0" borderId="8" xfId="0" applyFont="1" applyBorder="1" applyAlignment="1">
      <alignment horizontal="center" vertical="center" wrapText="1"/>
    </xf>
    <xf numFmtId="9" fontId="12" fillId="0" borderId="8"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9" fontId="6" fillId="0" borderId="8" xfId="0" applyNumberFormat="1" applyFont="1" applyBorder="1" applyAlignment="1">
      <alignment horizontal="center" vertical="center"/>
    </xf>
    <xf numFmtId="0" fontId="6" fillId="0" borderId="8" xfId="0" applyFont="1" applyBorder="1" applyAlignment="1">
      <alignment horizontal="left" vertical="top" wrapText="1"/>
    </xf>
    <xf numFmtId="0" fontId="13" fillId="0" borderId="0" xfId="0" applyFont="1" applyAlignment="1">
      <alignment horizontal="left" vertical="top" wrapText="1"/>
    </xf>
    <xf numFmtId="0" fontId="6" fillId="0" borderId="8" xfId="0" applyFont="1" applyBorder="1" applyAlignment="1">
      <alignment horizontal="left" vertical="top" wrapText="1"/>
    </xf>
    <xf numFmtId="0" fontId="4" fillId="0" borderId="0" xfId="0" applyFont="1" applyAlignment="1">
      <alignment horizontal="left" vertical="top" wrapText="1"/>
    </xf>
    <xf numFmtId="0" fontId="13" fillId="0" borderId="13" xfId="0" applyFont="1" applyBorder="1" applyAlignment="1">
      <alignment horizontal="left" vertical="top" wrapText="1"/>
    </xf>
    <xf numFmtId="0" fontId="4" fillId="0" borderId="8" xfId="0" applyFont="1" applyBorder="1" applyAlignment="1">
      <alignment horizontal="left" vertical="top" wrapText="1"/>
    </xf>
    <xf numFmtId="9" fontId="12" fillId="0" borderId="1" xfId="0" applyNumberFormat="1" applyFont="1" applyBorder="1" applyAlignment="1">
      <alignment horizontal="center" vertical="center" wrapText="1"/>
    </xf>
    <xf numFmtId="10" fontId="12" fillId="0" borderId="1" xfId="0" applyNumberFormat="1" applyFont="1" applyBorder="1" applyAlignment="1">
      <alignment horizontal="center" vertical="center" wrapText="1"/>
    </xf>
    <xf numFmtId="0" fontId="6" fillId="0" borderId="8" xfId="0" applyFont="1" applyBorder="1" applyAlignment="1">
      <alignment horizontal="left" vertical="center" wrapText="1"/>
    </xf>
    <xf numFmtId="0" fontId="4" fillId="0" borderId="13" xfId="0" applyFont="1" applyBorder="1" applyAlignment="1">
      <alignment vertical="top" wrapText="1"/>
    </xf>
    <xf numFmtId="0" fontId="12" fillId="0" borderId="8" xfId="0" applyFont="1" applyBorder="1" applyAlignment="1">
      <alignment horizontal="left" vertical="center" wrapText="1"/>
    </xf>
    <xf numFmtId="0" fontId="6" fillId="0" borderId="8" xfId="0" applyFont="1" applyBorder="1" applyAlignment="1">
      <alignment horizontal="center" vertical="center" wrapText="1"/>
    </xf>
    <xf numFmtId="0" fontId="9" fillId="0" borderId="8" xfId="0" applyFont="1" applyBorder="1" applyAlignment="1">
      <alignment horizontal="center" vertical="center" wrapText="1"/>
    </xf>
    <xf numFmtId="0" fontId="5" fillId="0" borderId="8" xfId="0" applyFont="1" applyBorder="1" applyAlignment="1">
      <alignment horizontal="left" vertical="center" wrapText="1"/>
    </xf>
    <xf numFmtId="0" fontId="6"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9" fontId="9" fillId="0" borderId="8" xfId="0" applyNumberFormat="1" applyFont="1" applyBorder="1" applyAlignment="1">
      <alignment horizontal="center" vertical="center" wrapText="1"/>
    </xf>
    <xf numFmtId="9" fontId="9" fillId="0" borderId="8" xfId="0" applyNumberFormat="1" applyFont="1" applyBorder="1" applyAlignment="1">
      <alignment horizontal="center" vertical="center"/>
    </xf>
    <xf numFmtId="9" fontId="9" fillId="0" borderId="1" xfId="0" applyNumberFormat="1" applyFont="1" applyBorder="1" applyAlignment="1">
      <alignment horizontal="center" vertical="center"/>
    </xf>
    <xf numFmtId="0" fontId="15" fillId="0" borderId="8" xfId="0" applyFont="1" applyBorder="1" applyAlignment="1">
      <alignment horizontal="left" vertical="top" wrapText="1"/>
    </xf>
    <xf numFmtId="0" fontId="4" fillId="0" borderId="0" xfId="0" applyFont="1" applyAlignment="1">
      <alignment vertical="top" wrapText="1"/>
    </xf>
    <xf numFmtId="0" fontId="12" fillId="0" borderId="8" xfId="0" applyFont="1" applyBorder="1" applyAlignment="1">
      <alignment horizontal="left" vertical="top" wrapText="1"/>
    </xf>
    <xf numFmtId="0" fontId="12" fillId="0" borderId="9" xfId="0" applyFont="1" applyBorder="1" applyAlignment="1">
      <alignment vertical="top" wrapText="1"/>
    </xf>
    <xf numFmtId="9" fontId="9" fillId="0" borderId="1" xfId="0" applyNumberFormat="1" applyFont="1" applyBorder="1" applyAlignment="1">
      <alignment horizontal="center" vertical="center"/>
    </xf>
    <xf numFmtId="0" fontId="6" fillId="0" borderId="8" xfId="0" applyFont="1" applyBorder="1" applyAlignment="1">
      <alignment horizontal="left" vertical="top" wrapText="1"/>
    </xf>
    <xf numFmtId="0" fontId="9" fillId="0" borderId="8" xfId="0" applyFont="1" applyBorder="1" applyAlignment="1">
      <alignment horizontal="center" vertical="top" wrapText="1"/>
    </xf>
    <xf numFmtId="0" fontId="11" fillId="0" borderId="8" xfId="0" applyFont="1" applyBorder="1" applyAlignment="1">
      <alignment horizontal="center" vertical="center"/>
    </xf>
    <xf numFmtId="0" fontId="12" fillId="0" borderId="8" xfId="0" applyFont="1" applyBorder="1" applyAlignment="1">
      <alignment horizontal="center" vertical="center"/>
    </xf>
    <xf numFmtId="9" fontId="12" fillId="0" borderId="8" xfId="0" applyNumberFormat="1" applyFont="1" applyBorder="1" applyAlignment="1">
      <alignment horizontal="center" vertical="center"/>
    </xf>
    <xf numFmtId="0" fontId="6" fillId="5" borderId="8" xfId="0" applyFont="1" applyFill="1" applyBorder="1" applyAlignment="1">
      <alignment horizontal="left" vertical="center" wrapText="1"/>
    </xf>
    <xf numFmtId="9" fontId="12" fillId="0" borderId="1" xfId="0" applyNumberFormat="1" applyFont="1" applyBorder="1" applyAlignment="1">
      <alignment horizontal="center" vertical="center"/>
    </xf>
    <xf numFmtId="0" fontId="14" fillId="0" borderId="8" xfId="0" applyFont="1" applyBorder="1" applyAlignment="1">
      <alignment horizontal="left" vertical="top" wrapText="1"/>
    </xf>
    <xf numFmtId="0" fontId="9" fillId="0" borderId="8" xfId="0" applyFont="1" applyBorder="1" applyAlignment="1">
      <alignment horizontal="left" vertical="center" wrapText="1"/>
    </xf>
    <xf numFmtId="0" fontId="9" fillId="0" borderId="8" xfId="0" applyFont="1" applyBorder="1" applyAlignment="1">
      <alignment horizontal="center" vertical="center"/>
    </xf>
    <xf numFmtId="0" fontId="11" fillId="0" borderId="8" xfId="0" applyFont="1" applyBorder="1" applyAlignment="1">
      <alignment horizontal="center" vertical="center" wrapText="1"/>
    </xf>
    <xf numFmtId="0" fontId="14" fillId="0" borderId="0" xfId="0" applyFont="1" applyAlignment="1">
      <alignment horizontal="left" vertical="top" wrapText="1"/>
    </xf>
    <xf numFmtId="0" fontId="16" fillId="0" borderId="8" xfId="0" applyFont="1" applyBorder="1" applyAlignment="1">
      <alignment horizontal="left" vertical="center" wrapText="1"/>
    </xf>
    <xf numFmtId="9" fontId="12" fillId="0" borderId="1" xfId="0" applyNumberFormat="1" applyFont="1" applyBorder="1" applyAlignment="1">
      <alignment horizontal="center" vertical="center"/>
    </xf>
    <xf numFmtId="0" fontId="17" fillId="0" borderId="8" xfId="0" applyFont="1" applyBorder="1" applyAlignment="1">
      <alignment horizontal="left" vertical="center" wrapText="1"/>
    </xf>
    <xf numFmtId="0" fontId="4" fillId="0" borderId="8" xfId="0" applyFont="1" applyBorder="1" applyAlignment="1">
      <alignment vertical="center" wrapText="1"/>
    </xf>
    <xf numFmtId="0" fontId="6" fillId="0" borderId="8" xfId="0" applyFont="1" applyBorder="1" applyAlignment="1">
      <alignment horizontal="left" vertical="center" wrapText="1"/>
    </xf>
    <xf numFmtId="9" fontId="9" fillId="0" borderId="1" xfId="0" applyNumberFormat="1" applyFont="1" applyBorder="1" applyAlignment="1">
      <alignment horizontal="center" vertical="center" wrapText="1"/>
    </xf>
    <xf numFmtId="0" fontId="9" fillId="6" borderId="8" xfId="0" applyFont="1" applyFill="1" applyBorder="1" applyAlignment="1">
      <alignment horizontal="left" vertical="center" wrapText="1"/>
    </xf>
    <xf numFmtId="9" fontId="9" fillId="0" borderId="1" xfId="0" applyNumberFormat="1" applyFont="1" applyBorder="1" applyAlignment="1">
      <alignment horizontal="center" vertical="center" wrapText="1"/>
    </xf>
    <xf numFmtId="0" fontId="6" fillId="6" borderId="8" xfId="0" applyFont="1" applyFill="1" applyBorder="1" applyAlignment="1">
      <alignment horizontal="left" vertical="center" wrapText="1"/>
    </xf>
    <xf numFmtId="0" fontId="4" fillId="0" borderId="0" xfId="0" applyFont="1" applyAlignment="1">
      <alignment vertical="center" wrapText="1"/>
    </xf>
    <xf numFmtId="0" fontId="18" fillId="0" borderId="8" xfId="0" applyFont="1" applyBorder="1" applyAlignment="1">
      <alignment horizontal="center" vertical="center"/>
    </xf>
    <xf numFmtId="9" fontId="18" fillId="0" borderId="8" xfId="0" applyNumberFormat="1" applyFont="1" applyBorder="1" applyAlignment="1">
      <alignment horizontal="center" vertical="center"/>
    </xf>
    <xf numFmtId="9" fontId="14" fillId="0" borderId="1" xfId="0" applyNumberFormat="1" applyFont="1" applyBorder="1" applyAlignment="1">
      <alignment horizontal="center" vertical="center" wrapText="1"/>
    </xf>
    <xf numFmtId="0" fontId="6" fillId="5" borderId="8" xfId="0" applyFont="1" applyFill="1" applyBorder="1" applyAlignment="1">
      <alignment horizontal="left" vertical="center" wrapText="1"/>
    </xf>
    <xf numFmtId="10" fontId="9" fillId="0" borderId="8" xfId="0"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13" xfId="0" applyFont="1" applyBorder="1" applyAlignment="1">
      <alignment horizontal="left" vertical="top" wrapText="1"/>
    </xf>
    <xf numFmtId="0" fontId="3" fillId="0" borderId="14" xfId="0" applyFont="1" applyBorder="1" applyAlignment="1">
      <alignment horizontal="left" vertical="center" wrapText="1"/>
    </xf>
    <xf numFmtId="9" fontId="18" fillId="0" borderId="8" xfId="0" applyNumberFormat="1" applyFont="1" applyBorder="1" applyAlignment="1">
      <alignment horizontal="center" vertical="center" wrapText="1"/>
    </xf>
    <xf numFmtId="0" fontId="9" fillId="0" borderId="13" xfId="0" applyFont="1" applyBorder="1" applyAlignment="1">
      <alignment horizontal="center" vertical="center" wrapText="1"/>
    </xf>
    <xf numFmtId="0" fontId="19" fillId="0" borderId="8" xfId="0" applyFont="1" applyBorder="1" applyAlignment="1">
      <alignment horizontal="center" wrapText="1"/>
    </xf>
    <xf numFmtId="0" fontId="18" fillId="0" borderId="8" xfId="0" applyFont="1" applyBorder="1" applyAlignment="1">
      <alignment horizontal="center" vertical="center" wrapText="1"/>
    </xf>
    <xf numFmtId="9" fontId="11" fillId="0" borderId="8" xfId="0" applyNumberFormat="1" applyFont="1" applyBorder="1" applyAlignment="1">
      <alignment horizontal="center" vertical="center" wrapText="1"/>
    </xf>
    <xf numFmtId="0" fontId="12" fillId="0" borderId="9" xfId="0" applyFont="1" applyBorder="1" applyAlignment="1">
      <alignment horizontal="left" vertical="top" wrapText="1"/>
    </xf>
    <xf numFmtId="9" fontId="8" fillId="0" borderId="8" xfId="0" applyNumberFormat="1" applyFont="1" applyBorder="1" applyAlignment="1">
      <alignment horizontal="center" vertical="center" wrapText="1"/>
    </xf>
    <xf numFmtId="0" fontId="20" fillId="0" borderId="8" xfId="0" applyFont="1" applyBorder="1" applyAlignment="1">
      <alignment horizontal="left" vertical="center" wrapText="1"/>
    </xf>
    <xf numFmtId="9" fontId="21" fillId="0" borderId="8" xfId="0" applyNumberFormat="1" applyFont="1" applyBorder="1" applyAlignment="1">
      <alignment horizontal="center" vertical="center" wrapText="1"/>
    </xf>
    <xf numFmtId="0" fontId="8" fillId="0" borderId="8" xfId="0" applyFont="1" applyBorder="1" applyAlignment="1">
      <alignment horizontal="left" vertical="center" wrapText="1"/>
    </xf>
    <xf numFmtId="0" fontId="9" fillId="0" borderId="8" xfId="0" applyFont="1" applyBorder="1" applyAlignment="1">
      <alignment vertical="center" wrapText="1"/>
    </xf>
    <xf numFmtId="0" fontId="6" fillId="0" borderId="8" xfId="0" applyFont="1" applyBorder="1" applyAlignment="1">
      <alignment horizontal="center" vertical="center"/>
    </xf>
    <xf numFmtId="9" fontId="21" fillId="0" borderId="8" xfId="0" applyNumberFormat="1" applyFont="1" applyBorder="1" applyAlignment="1">
      <alignment horizontal="center" vertical="center"/>
    </xf>
    <xf numFmtId="0" fontId="22" fillId="0" borderId="8" xfId="0" applyFont="1" applyBorder="1" applyAlignment="1">
      <alignment horizontal="left" vertical="center" wrapText="1"/>
    </xf>
    <xf numFmtId="0" fontId="13" fillId="0" borderId="0" xfId="0" applyFont="1" applyAlignment="1">
      <alignment vertical="center" wrapText="1"/>
    </xf>
    <xf numFmtId="0" fontId="9" fillId="0" borderId="0" xfId="0" applyFont="1" applyAlignment="1">
      <alignment horizontal="left" vertical="center" wrapText="1"/>
    </xf>
    <xf numFmtId="0" fontId="18" fillId="0" borderId="8" xfId="0" applyFont="1" applyBorder="1" applyAlignment="1">
      <alignment horizontal="left" vertical="center" wrapText="1"/>
    </xf>
    <xf numFmtId="0" fontId="18"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18" fillId="0" borderId="0" xfId="0" applyFont="1" applyAlignment="1">
      <alignment horizontal="center" vertical="center" wrapText="1"/>
    </xf>
    <xf numFmtId="9" fontId="23" fillId="0" borderId="13" xfId="0" applyNumberFormat="1" applyFont="1" applyBorder="1" applyAlignment="1">
      <alignment horizontal="center" vertical="center"/>
    </xf>
    <xf numFmtId="0" fontId="7" fillId="0" borderId="0" xfId="0" applyFont="1"/>
    <xf numFmtId="0" fontId="3" fillId="0" borderId="0" xfId="0" applyFont="1" applyAlignment="1">
      <alignment wrapText="1"/>
    </xf>
    <xf numFmtId="9" fontId="3" fillId="0" borderId="0" xfId="0" applyNumberFormat="1" applyFont="1"/>
    <xf numFmtId="0" fontId="24" fillId="0" borderId="0" xfId="0" applyFont="1" applyAlignment="1">
      <alignment wrapText="1"/>
    </xf>
    <xf numFmtId="9" fontId="18" fillId="0" borderId="0" xfId="0" applyNumberFormat="1" applyFont="1" applyAlignment="1">
      <alignment horizontal="center" vertical="center"/>
    </xf>
    <xf numFmtId="0" fontId="6" fillId="0" borderId="0" xfId="0" applyFont="1" applyAlignment="1">
      <alignment horizontal="center" vertical="center"/>
    </xf>
    <xf numFmtId="0" fontId="18" fillId="0" borderId="0" xfId="0" applyFont="1" applyAlignment="1">
      <alignment horizontal="left" vertical="center"/>
    </xf>
    <xf numFmtId="0" fontId="23" fillId="0" borderId="0" xfId="0" applyFont="1" applyAlignment="1">
      <alignment horizontal="left" vertical="center"/>
    </xf>
    <xf numFmtId="0" fontId="18" fillId="0" borderId="0" xfId="0" applyFont="1" applyAlignment="1">
      <alignment horizontal="left" vertical="center" wrapText="1"/>
    </xf>
    <xf numFmtId="0" fontId="25" fillId="0" borderId="0" xfId="0" applyFont="1" applyAlignment="1">
      <alignment horizontal="left" vertical="center" wrapText="1"/>
    </xf>
    <xf numFmtId="0" fontId="4" fillId="0" borderId="8" xfId="0" applyFont="1" applyBorder="1" applyAlignment="1">
      <alignment horizontal="center" vertical="center" wrapText="1"/>
    </xf>
    <xf numFmtId="0" fontId="13" fillId="0" borderId="8" xfId="0" applyFont="1" applyBorder="1" applyAlignment="1">
      <alignment horizontal="center" vertical="center" wrapText="1"/>
    </xf>
    <xf numFmtId="9"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9" fontId="9" fillId="0" borderId="8" xfId="0" applyNumberFormat="1" applyFont="1" applyFill="1" applyBorder="1" applyAlignment="1">
      <alignment horizontal="center" vertical="center" wrapText="1"/>
    </xf>
    <xf numFmtId="9" fontId="6" fillId="0" borderId="8" xfId="0" applyNumberFormat="1" applyFont="1" applyFill="1" applyBorder="1" applyAlignment="1">
      <alignment horizontal="center" vertical="center"/>
    </xf>
    <xf numFmtId="0" fontId="6" fillId="0" borderId="8" xfId="0" applyFont="1" applyFill="1" applyBorder="1" applyAlignment="1">
      <alignment horizontal="left" vertical="center" wrapText="1"/>
    </xf>
    <xf numFmtId="0" fontId="15" fillId="0" borderId="8" xfId="0" applyFont="1" applyBorder="1" applyAlignment="1">
      <alignment horizontal="left" vertical="center" wrapText="1"/>
    </xf>
    <xf numFmtId="0" fontId="5" fillId="0" borderId="8" xfId="0" applyFont="1" applyFill="1" applyBorder="1" applyAlignment="1">
      <alignment horizontal="left" vertical="center" wrapText="1"/>
    </xf>
    <xf numFmtId="0" fontId="23" fillId="0" borderId="15" xfId="0" applyFont="1" applyBorder="1" applyAlignment="1">
      <alignment horizontal="center" vertical="center" wrapText="1"/>
    </xf>
    <xf numFmtId="0" fontId="2" fillId="0" borderId="16" xfId="0" applyFont="1" applyBorder="1"/>
    <xf numFmtId="0" fontId="2" fillId="0" borderId="14" xfId="0" applyFont="1" applyBorder="1"/>
    <xf numFmtId="0" fontId="1" fillId="0" borderId="1" xfId="0" applyFont="1" applyBorder="1" applyAlignment="1">
      <alignment horizontal="center" vertical="center" wrapText="1"/>
    </xf>
    <xf numFmtId="0" fontId="2" fillId="0" borderId="2" xfId="0" applyFont="1" applyBorder="1"/>
    <xf numFmtId="0" fontId="7" fillId="0" borderId="3" xfId="0" applyFont="1" applyBorder="1" applyAlignment="1">
      <alignment horizontal="center"/>
    </xf>
    <xf numFmtId="0" fontId="0" fillId="0" borderId="0" xfId="0" applyFont="1" applyAlignment="1"/>
    <xf numFmtId="0" fontId="2" fillId="0" borderId="4" xfId="0" applyFont="1" applyBorder="1"/>
    <xf numFmtId="0" fontId="7" fillId="0" borderId="5" xfId="0" applyFont="1" applyBorder="1" applyAlignment="1">
      <alignment horizontal="center"/>
    </xf>
    <xf numFmtId="0" fontId="2" fillId="0" borderId="6" xfId="0" applyFont="1" applyBorder="1"/>
    <xf numFmtId="0" fontId="2" fillId="0" borderId="7" xfId="0" applyFont="1" applyBorder="1"/>
    <xf numFmtId="9" fontId="6" fillId="3" borderId="1" xfId="0" applyNumberFormat="1" applyFont="1" applyFill="1" applyBorder="1" applyAlignment="1">
      <alignment horizontal="center" vertical="center" wrapText="1"/>
    </xf>
    <xf numFmtId="0" fontId="2" fillId="0" borderId="9" xfId="0" applyFont="1" applyBorder="1"/>
    <xf numFmtId="0" fontId="6" fillId="4" borderId="1" xfId="0" applyFont="1" applyFill="1" applyBorder="1" applyAlignment="1">
      <alignment horizontal="center" vertical="center" wrapText="1"/>
    </xf>
    <xf numFmtId="0" fontId="2"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GHweunlNFXzYZW_htubneIzCnD3AY542" TargetMode="External"/><Relationship Id="rId13" Type="http://schemas.openxmlformats.org/officeDocument/2006/relationships/hyperlink" Target="http://www.idep.edu.co/?q=es/content/idp-04-proceso-de-investigaci%C3%B3n-y-desarrollo-pedag%C3%B3gico" TargetMode="External"/><Relationship Id="rId3" Type="http://schemas.openxmlformats.org/officeDocument/2006/relationships/hyperlink" Target="https://docs.google.com/spreadsheets/d/1uzdZQiXoqDD3pnB6DMchqA3JB9vIP7jq/edit?rtpof=true" TargetMode="External"/><Relationship Id="rId7" Type="http://schemas.openxmlformats.org/officeDocument/2006/relationships/hyperlink" Target="https://docs.google.com/forms/d/1vVHg7ColjjKYSuOybBEC_mSsQiMVmMaH6n5FnEuQkuI/edit" TargetMode="External"/><Relationship Id="rId12" Type="http://schemas.openxmlformats.org/officeDocument/2006/relationships/hyperlink" Target="https://drive.google.com/drive/folders/1yS05tyXCcMFOd3puP8xo6ScG7kc7uOiN" TargetMode="External"/><Relationship Id="rId2" Type="http://schemas.openxmlformats.org/officeDocument/2006/relationships/hyperlink" Target="http://www.idep.edu.co/sites/default/files/NORMOGRAMA%20IDEP%202022.xlsx" TargetMode="External"/><Relationship Id="rId1" Type="http://schemas.openxmlformats.org/officeDocument/2006/relationships/hyperlink" Target="https://drive.google.com/drive/folders/1VxtGsgLPgBDYWnwWjV83upeizmFvRJf2" TargetMode="External"/><Relationship Id="rId6" Type="http://schemas.openxmlformats.org/officeDocument/2006/relationships/hyperlink" Target="https://drive.google.com/drive/folders/1CcY47WA-w8sO6BaCBaZpABa-_kxT6huB" TargetMode="External"/><Relationship Id="rId11" Type="http://schemas.openxmlformats.org/officeDocument/2006/relationships/hyperlink" Target="https://drive.google.com/drive/u/3/folders/1JO7jTIvJQSdqe5HYYoHki6kyJr0Pqwub" TargetMode="External"/><Relationship Id="rId5" Type="http://schemas.openxmlformats.org/officeDocument/2006/relationships/hyperlink" Target="https://docs.google.com/spreadsheets/d/1uzdZQiXoqDD3pnB6DMchqA3JB9vIP7jq/edit" TargetMode="External"/><Relationship Id="rId15" Type="http://schemas.openxmlformats.org/officeDocument/2006/relationships/printerSettings" Target="../printerSettings/printerSettings1.bin"/><Relationship Id="rId10" Type="http://schemas.openxmlformats.org/officeDocument/2006/relationships/hyperlink" Target="https://docs.google.com/document/d/1_b8gsdSI_kAy2Wz4FK3DiAJQ-NLV53CT/edit?usp=sharing&amp;ouid=101788707835397373915&amp;rtpof=true&amp;sd=true" TargetMode="External"/><Relationship Id="rId4" Type="http://schemas.openxmlformats.org/officeDocument/2006/relationships/hyperlink" Target="https://drive.google.com/drive/u/0/folders/0ABmPgi6BcYK-Uk9PVA" TargetMode="External"/><Relationship Id="rId9" Type="http://schemas.openxmlformats.org/officeDocument/2006/relationships/hyperlink" Target="https://repositorio.idep.edu.co/" TargetMode="External"/><Relationship Id="rId14" Type="http://schemas.openxmlformats.org/officeDocument/2006/relationships/hyperlink" Target="https://drive.google.com/drive/u/0/folders/10mWNNFPVHHbVrVcNBwEDg6PseAi07V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3"/>
  <sheetViews>
    <sheetView tabSelected="1" zoomScale="55" zoomScaleNormal="55" workbookViewId="0">
      <pane ySplit="4" topLeftCell="A12" activePane="bottomLeft" state="frozen"/>
      <selection pane="bottomLeft" activeCell="T13" sqref="T13"/>
    </sheetView>
  </sheetViews>
  <sheetFormatPr baseColWidth="10" defaultColWidth="14.42578125" defaultRowHeight="15" customHeight="1" x14ac:dyDescent="0.25"/>
  <cols>
    <col min="1" max="1" width="16.42578125" customWidth="1"/>
    <col min="2" max="2" width="43.7109375" customWidth="1"/>
    <col min="3" max="3" width="9.140625" customWidth="1"/>
    <col min="4" max="4" width="18.42578125" customWidth="1"/>
    <col min="5" max="7" width="33.5703125" customWidth="1"/>
    <col min="8" max="8" width="34.5703125" customWidth="1"/>
    <col min="9" max="9" width="37.42578125" customWidth="1"/>
    <col min="10" max="10" width="20.140625" customWidth="1"/>
    <col min="11" max="11" width="24.140625" customWidth="1"/>
    <col min="12" max="12" width="23.5703125" customWidth="1"/>
    <col min="13" max="16" width="13.140625" customWidth="1"/>
    <col min="17" max="20" width="13.5703125" customWidth="1"/>
    <col min="21" max="21" width="14.28515625" customWidth="1"/>
    <col min="22" max="22" width="133.140625" customWidth="1"/>
    <col min="23" max="23" width="119.85546875" customWidth="1"/>
    <col min="24" max="24" width="80.140625" customWidth="1"/>
    <col min="25" max="25" width="37.7109375" customWidth="1"/>
    <col min="26" max="26" width="14.7109375" customWidth="1"/>
  </cols>
  <sheetData>
    <row r="1" spans="1:40" ht="27.75" hidden="1" customHeight="1" x14ac:dyDescent="0.25">
      <c r="A1" s="121" t="s">
        <v>0</v>
      </c>
      <c r="B1" s="122"/>
      <c r="C1" s="122"/>
      <c r="D1" s="122"/>
      <c r="E1" s="122"/>
      <c r="F1" s="122"/>
      <c r="G1" s="122"/>
      <c r="H1" s="122"/>
      <c r="I1" s="122"/>
      <c r="J1" s="122"/>
      <c r="K1" s="122"/>
      <c r="L1" s="122"/>
      <c r="M1" s="122"/>
      <c r="N1" s="122"/>
      <c r="O1" s="122"/>
      <c r="P1" s="122"/>
      <c r="Q1" s="122"/>
      <c r="R1" s="122"/>
      <c r="S1" s="122"/>
      <c r="T1" s="122"/>
      <c r="U1" s="1"/>
      <c r="V1" s="1"/>
      <c r="W1" s="1"/>
      <c r="X1" s="2"/>
      <c r="Y1" s="2"/>
      <c r="Z1" s="2"/>
      <c r="AA1" s="2"/>
      <c r="AB1" s="2"/>
      <c r="AC1" s="2"/>
      <c r="AD1" s="2"/>
      <c r="AE1" s="2"/>
      <c r="AF1" s="2"/>
      <c r="AG1" s="2"/>
      <c r="AH1" s="2"/>
      <c r="AI1" s="2"/>
      <c r="AJ1" s="2"/>
      <c r="AK1" s="2"/>
      <c r="AL1" s="2"/>
      <c r="AM1" s="2"/>
      <c r="AN1" s="2"/>
    </row>
    <row r="2" spans="1:40" hidden="1" x14ac:dyDescent="0.25">
      <c r="A2" s="3"/>
      <c r="B2" s="4"/>
      <c r="C2" s="4"/>
      <c r="D2" s="3"/>
      <c r="E2" s="3"/>
      <c r="F2" s="3"/>
      <c r="G2" s="3"/>
      <c r="H2" s="3"/>
      <c r="I2" s="5"/>
      <c r="J2" s="3"/>
      <c r="K2" s="3"/>
      <c r="L2" s="3"/>
      <c r="M2" s="6"/>
      <c r="N2" s="6"/>
      <c r="O2" s="6"/>
      <c r="P2" s="6"/>
      <c r="Q2" s="123"/>
      <c r="R2" s="124"/>
      <c r="S2" s="124"/>
      <c r="T2" s="125"/>
      <c r="U2" s="126"/>
      <c r="V2" s="127"/>
      <c r="W2" s="128"/>
      <c r="X2" s="2"/>
      <c r="Y2" s="2"/>
      <c r="Z2" s="2"/>
      <c r="AA2" s="2"/>
      <c r="AB2" s="2"/>
      <c r="AC2" s="2"/>
      <c r="AD2" s="2"/>
      <c r="AE2" s="2"/>
      <c r="AF2" s="2"/>
      <c r="AG2" s="2"/>
      <c r="AH2" s="2"/>
      <c r="AI2" s="2"/>
      <c r="AJ2" s="2"/>
      <c r="AK2" s="2"/>
      <c r="AL2" s="2"/>
      <c r="AM2" s="2"/>
      <c r="AN2" s="2"/>
    </row>
    <row r="3" spans="1:40" ht="36.75" customHeight="1" x14ac:dyDescent="0.25">
      <c r="A3" s="7" t="s">
        <v>1</v>
      </c>
      <c r="B3" s="7" t="s">
        <v>2</v>
      </c>
      <c r="C3" s="8" t="s">
        <v>3</v>
      </c>
      <c r="D3" s="7" t="s">
        <v>4</v>
      </c>
      <c r="E3" s="7" t="s">
        <v>5</v>
      </c>
      <c r="F3" s="7" t="s">
        <v>6</v>
      </c>
      <c r="G3" s="7" t="s">
        <v>7</v>
      </c>
      <c r="H3" s="7" t="s">
        <v>8</v>
      </c>
      <c r="I3" s="7" t="s">
        <v>9</v>
      </c>
      <c r="J3" s="7" t="s">
        <v>10</v>
      </c>
      <c r="K3" s="7" t="s">
        <v>11</v>
      </c>
      <c r="L3" s="7" t="s">
        <v>12</v>
      </c>
      <c r="M3" s="129" t="s">
        <v>13</v>
      </c>
      <c r="N3" s="122"/>
      <c r="O3" s="122"/>
      <c r="P3" s="130"/>
      <c r="Q3" s="131" t="s">
        <v>14</v>
      </c>
      <c r="R3" s="122"/>
      <c r="S3" s="122"/>
      <c r="T3" s="132"/>
      <c r="U3" s="7" t="s">
        <v>15</v>
      </c>
      <c r="V3" s="7" t="s">
        <v>16</v>
      </c>
      <c r="W3" s="7" t="s">
        <v>17</v>
      </c>
      <c r="X3" s="7" t="s">
        <v>18</v>
      </c>
      <c r="Y3" s="7" t="s">
        <v>19</v>
      </c>
      <c r="Z3" s="7" t="s">
        <v>20</v>
      </c>
      <c r="AA3" s="2"/>
      <c r="AB3" s="2"/>
      <c r="AC3" s="2"/>
      <c r="AD3" s="2"/>
      <c r="AE3" s="2"/>
      <c r="AF3" s="2"/>
      <c r="AG3" s="2"/>
      <c r="AH3" s="2"/>
      <c r="AI3" s="2"/>
      <c r="AJ3" s="2"/>
      <c r="AK3" s="2"/>
      <c r="AL3" s="2"/>
      <c r="AM3" s="2"/>
      <c r="AN3" s="2"/>
    </row>
    <row r="4" spans="1:40" ht="26.25" customHeight="1" x14ac:dyDescent="0.25">
      <c r="A4" s="9"/>
      <c r="B4" s="9"/>
      <c r="C4" s="9"/>
      <c r="D4" s="9"/>
      <c r="E4" s="9"/>
      <c r="F4" s="9"/>
      <c r="G4" s="10"/>
      <c r="H4" s="9"/>
      <c r="I4" s="9"/>
      <c r="J4" s="9"/>
      <c r="K4" s="9"/>
      <c r="L4" s="9" t="s">
        <v>21</v>
      </c>
      <c r="M4" s="11" t="s">
        <v>22</v>
      </c>
      <c r="N4" s="11" t="s">
        <v>23</v>
      </c>
      <c r="O4" s="11" t="s">
        <v>24</v>
      </c>
      <c r="P4" s="11" t="s">
        <v>25</v>
      </c>
      <c r="Q4" s="12" t="s">
        <v>22</v>
      </c>
      <c r="R4" s="12" t="s">
        <v>23</v>
      </c>
      <c r="S4" s="12" t="s">
        <v>24</v>
      </c>
      <c r="T4" s="13" t="s">
        <v>25</v>
      </c>
      <c r="U4" s="14"/>
      <c r="V4" s="14"/>
      <c r="W4" s="14"/>
      <c r="X4" s="2"/>
      <c r="Y4" s="2"/>
      <c r="Z4" s="2"/>
      <c r="AA4" s="2"/>
      <c r="AB4" s="2"/>
      <c r="AC4" s="2"/>
      <c r="AD4" s="2"/>
      <c r="AE4" s="2"/>
      <c r="AF4" s="2"/>
      <c r="AG4" s="2"/>
      <c r="AH4" s="2"/>
      <c r="AI4" s="2"/>
      <c r="AJ4" s="2"/>
      <c r="AK4" s="2"/>
      <c r="AL4" s="2"/>
      <c r="AM4" s="2"/>
      <c r="AN4" s="2"/>
    </row>
    <row r="5" spans="1:40" ht="252" customHeight="1" x14ac:dyDescent="0.25">
      <c r="A5" s="15" t="s">
        <v>26</v>
      </c>
      <c r="B5" s="16" t="s">
        <v>27</v>
      </c>
      <c r="C5" s="15">
        <v>1</v>
      </c>
      <c r="D5" s="15" t="s">
        <v>28</v>
      </c>
      <c r="E5" s="15" t="s">
        <v>29</v>
      </c>
      <c r="F5" s="17" t="s">
        <v>30</v>
      </c>
      <c r="G5" s="17" t="s">
        <v>31</v>
      </c>
      <c r="H5" s="17" t="s">
        <v>32</v>
      </c>
      <c r="I5" s="15" t="s">
        <v>33</v>
      </c>
      <c r="J5" s="16" t="s">
        <v>34</v>
      </c>
      <c r="K5" s="16">
        <v>12</v>
      </c>
      <c r="L5" s="16" t="s">
        <v>35</v>
      </c>
      <c r="M5" s="18">
        <v>0.25</v>
      </c>
      <c r="N5" s="18">
        <v>0.25</v>
      </c>
      <c r="O5" s="18">
        <v>0.25</v>
      </c>
      <c r="P5" s="18">
        <v>0.25</v>
      </c>
      <c r="Q5" s="18">
        <v>0.25</v>
      </c>
      <c r="R5" s="18">
        <v>0.25</v>
      </c>
      <c r="S5" s="18">
        <v>0.25</v>
      </c>
      <c r="T5" s="19">
        <v>0.25</v>
      </c>
      <c r="U5" s="20">
        <f t="shared" ref="U5:U56" si="0">+SUM(Q5:T5)</f>
        <v>1</v>
      </c>
      <c r="V5" s="21" t="s">
        <v>36</v>
      </c>
      <c r="W5" s="21" t="s">
        <v>37</v>
      </c>
      <c r="X5" s="22" t="s">
        <v>344</v>
      </c>
      <c r="Y5" s="16" t="s">
        <v>38</v>
      </c>
      <c r="Z5" s="16" t="s">
        <v>39</v>
      </c>
      <c r="AA5" s="2"/>
      <c r="AB5" s="2"/>
      <c r="AC5" s="2"/>
      <c r="AD5" s="2"/>
      <c r="AE5" s="2"/>
      <c r="AF5" s="2"/>
      <c r="AG5" s="2"/>
      <c r="AH5" s="2"/>
      <c r="AI5" s="2"/>
      <c r="AJ5" s="2"/>
      <c r="AK5" s="2"/>
      <c r="AL5" s="2"/>
      <c r="AM5" s="2"/>
      <c r="AN5" s="2"/>
    </row>
    <row r="6" spans="1:40" ht="409.5" x14ac:dyDescent="0.25">
      <c r="A6" s="15" t="s">
        <v>26</v>
      </c>
      <c r="B6" s="16" t="s">
        <v>27</v>
      </c>
      <c r="C6" s="15">
        <v>1</v>
      </c>
      <c r="D6" s="15" t="s">
        <v>28</v>
      </c>
      <c r="E6" s="15" t="s">
        <v>40</v>
      </c>
      <c r="F6" s="17" t="s">
        <v>30</v>
      </c>
      <c r="G6" s="17" t="s">
        <v>31</v>
      </c>
      <c r="H6" s="17" t="s">
        <v>41</v>
      </c>
      <c r="I6" s="16" t="s">
        <v>33</v>
      </c>
      <c r="J6" s="16" t="s">
        <v>42</v>
      </c>
      <c r="K6" s="16">
        <v>4</v>
      </c>
      <c r="L6" s="16" t="s">
        <v>35</v>
      </c>
      <c r="M6" s="18">
        <v>0.25</v>
      </c>
      <c r="N6" s="18">
        <v>0.25</v>
      </c>
      <c r="O6" s="18">
        <v>0.25</v>
      </c>
      <c r="P6" s="18">
        <v>0.25</v>
      </c>
      <c r="Q6" s="18">
        <v>0.25</v>
      </c>
      <c r="R6" s="18">
        <v>0.25</v>
      </c>
      <c r="S6" s="18">
        <v>0.25</v>
      </c>
      <c r="T6" s="19">
        <v>0.25</v>
      </c>
      <c r="U6" s="20">
        <f t="shared" si="0"/>
        <v>1</v>
      </c>
      <c r="V6" s="23" t="s">
        <v>43</v>
      </c>
      <c r="W6" s="23" t="s">
        <v>44</v>
      </c>
      <c r="X6" s="24" t="s">
        <v>345</v>
      </c>
      <c r="Y6" s="16" t="s">
        <v>45</v>
      </c>
      <c r="Z6" s="16" t="s">
        <v>46</v>
      </c>
      <c r="AA6" s="2"/>
      <c r="AB6" s="2"/>
      <c r="AC6" s="2"/>
      <c r="AD6" s="2"/>
      <c r="AE6" s="2"/>
      <c r="AF6" s="2"/>
      <c r="AG6" s="2"/>
      <c r="AH6" s="2"/>
      <c r="AI6" s="2"/>
      <c r="AJ6" s="2"/>
      <c r="AK6" s="2"/>
      <c r="AL6" s="2"/>
      <c r="AM6" s="2"/>
      <c r="AN6" s="2"/>
    </row>
    <row r="7" spans="1:40" ht="297.75" customHeight="1" x14ac:dyDescent="0.25">
      <c r="A7" s="16" t="s">
        <v>26</v>
      </c>
      <c r="B7" s="16" t="s">
        <v>27</v>
      </c>
      <c r="C7" s="15">
        <v>1</v>
      </c>
      <c r="D7" s="15" t="s">
        <v>28</v>
      </c>
      <c r="E7" s="15" t="s">
        <v>47</v>
      </c>
      <c r="F7" s="17" t="s">
        <v>30</v>
      </c>
      <c r="G7" s="17" t="s">
        <v>31</v>
      </c>
      <c r="H7" s="17" t="s">
        <v>48</v>
      </c>
      <c r="I7" s="16" t="s">
        <v>33</v>
      </c>
      <c r="J7" s="16" t="s">
        <v>49</v>
      </c>
      <c r="K7" s="16">
        <v>4</v>
      </c>
      <c r="L7" s="16" t="s">
        <v>35</v>
      </c>
      <c r="M7" s="18">
        <v>0.25</v>
      </c>
      <c r="N7" s="18">
        <v>0.25</v>
      </c>
      <c r="O7" s="18">
        <v>0.25</v>
      </c>
      <c r="P7" s="18">
        <v>0.25</v>
      </c>
      <c r="Q7" s="18">
        <v>0.25</v>
      </c>
      <c r="R7" s="18">
        <v>0.25</v>
      </c>
      <c r="S7" s="18">
        <v>0.25</v>
      </c>
      <c r="T7" s="19">
        <v>0.25</v>
      </c>
      <c r="U7" s="20">
        <f t="shared" si="0"/>
        <v>1</v>
      </c>
      <c r="V7" s="21" t="s">
        <v>50</v>
      </c>
      <c r="W7" s="21" t="s">
        <v>51</v>
      </c>
      <c r="X7" s="25" t="s">
        <v>376</v>
      </c>
      <c r="Y7" s="16" t="s">
        <v>45</v>
      </c>
      <c r="Z7" s="16" t="s">
        <v>46</v>
      </c>
      <c r="AA7" s="2"/>
      <c r="AB7" s="2"/>
      <c r="AC7" s="2"/>
      <c r="AD7" s="2"/>
      <c r="AE7" s="2"/>
      <c r="AF7" s="2"/>
      <c r="AG7" s="2"/>
      <c r="AH7" s="2"/>
      <c r="AI7" s="2"/>
      <c r="AJ7" s="2"/>
      <c r="AK7" s="2"/>
      <c r="AL7" s="2"/>
      <c r="AM7" s="2"/>
      <c r="AN7" s="2"/>
    </row>
    <row r="8" spans="1:40" ht="248.25" customHeight="1" x14ac:dyDescent="0.25">
      <c r="A8" s="15" t="s">
        <v>26</v>
      </c>
      <c r="B8" s="16" t="s">
        <v>27</v>
      </c>
      <c r="C8" s="15">
        <v>1</v>
      </c>
      <c r="D8" s="15" t="s">
        <v>28</v>
      </c>
      <c r="E8" s="15" t="s">
        <v>52</v>
      </c>
      <c r="F8" s="17" t="s">
        <v>30</v>
      </c>
      <c r="G8" s="17" t="s">
        <v>31</v>
      </c>
      <c r="H8" s="17" t="s">
        <v>53</v>
      </c>
      <c r="I8" s="16" t="s">
        <v>33</v>
      </c>
      <c r="J8" s="16" t="s">
        <v>54</v>
      </c>
      <c r="K8" s="16">
        <v>4</v>
      </c>
      <c r="L8" s="16" t="s">
        <v>35</v>
      </c>
      <c r="M8" s="18">
        <v>0.25</v>
      </c>
      <c r="N8" s="18">
        <v>0.25</v>
      </c>
      <c r="O8" s="18">
        <v>0.25</v>
      </c>
      <c r="P8" s="18">
        <v>0.25</v>
      </c>
      <c r="Q8" s="18">
        <v>0.25</v>
      </c>
      <c r="R8" s="18">
        <v>0.25</v>
      </c>
      <c r="S8" s="18">
        <v>0.25</v>
      </c>
      <c r="T8" s="19">
        <v>0.25</v>
      </c>
      <c r="U8" s="20">
        <f t="shared" si="0"/>
        <v>1</v>
      </c>
      <c r="V8" s="21" t="s">
        <v>55</v>
      </c>
      <c r="W8" s="21" t="s">
        <v>56</v>
      </c>
      <c r="X8" s="26" t="s">
        <v>346</v>
      </c>
      <c r="Y8" s="16" t="s">
        <v>45</v>
      </c>
      <c r="Z8" s="16" t="s">
        <v>46</v>
      </c>
      <c r="AA8" s="2"/>
      <c r="AB8" s="2"/>
      <c r="AC8" s="2"/>
      <c r="AD8" s="2"/>
      <c r="AE8" s="2"/>
      <c r="AF8" s="2"/>
      <c r="AG8" s="2"/>
      <c r="AH8" s="2"/>
      <c r="AI8" s="2"/>
      <c r="AJ8" s="2"/>
      <c r="AK8" s="2"/>
      <c r="AL8" s="2"/>
      <c r="AM8" s="2"/>
      <c r="AN8" s="2"/>
    </row>
    <row r="9" spans="1:40" ht="242.25" x14ac:dyDescent="0.25">
      <c r="A9" s="15" t="s">
        <v>26</v>
      </c>
      <c r="B9" s="16" t="s">
        <v>27</v>
      </c>
      <c r="C9" s="15">
        <v>1</v>
      </c>
      <c r="D9" s="15" t="s">
        <v>28</v>
      </c>
      <c r="E9" s="15" t="s">
        <v>57</v>
      </c>
      <c r="F9" s="17" t="s">
        <v>30</v>
      </c>
      <c r="G9" s="17" t="s">
        <v>31</v>
      </c>
      <c r="H9" s="17" t="s">
        <v>58</v>
      </c>
      <c r="I9" s="16" t="s">
        <v>33</v>
      </c>
      <c r="J9" s="16" t="s">
        <v>59</v>
      </c>
      <c r="K9" s="18">
        <v>1</v>
      </c>
      <c r="L9" s="16" t="s">
        <v>35</v>
      </c>
      <c r="M9" s="18">
        <v>1</v>
      </c>
      <c r="N9" s="18">
        <v>0</v>
      </c>
      <c r="O9" s="18">
        <v>0</v>
      </c>
      <c r="P9" s="18">
        <v>0</v>
      </c>
      <c r="Q9" s="18">
        <v>1</v>
      </c>
      <c r="R9" s="18">
        <v>0</v>
      </c>
      <c r="S9" s="18">
        <v>0</v>
      </c>
      <c r="T9" s="27">
        <v>0</v>
      </c>
      <c r="U9" s="20">
        <f t="shared" si="0"/>
        <v>1</v>
      </c>
      <c r="V9" s="21" t="s">
        <v>60</v>
      </c>
      <c r="W9" s="21" t="s">
        <v>61</v>
      </c>
      <c r="X9" s="24" t="s">
        <v>347</v>
      </c>
      <c r="Y9" s="16" t="s">
        <v>45</v>
      </c>
      <c r="Z9" s="16" t="s">
        <v>46</v>
      </c>
      <c r="AA9" s="2"/>
      <c r="AB9" s="2"/>
      <c r="AC9" s="2"/>
      <c r="AD9" s="2"/>
      <c r="AE9" s="2"/>
      <c r="AF9" s="2"/>
      <c r="AG9" s="2"/>
      <c r="AH9" s="2"/>
      <c r="AI9" s="2"/>
      <c r="AJ9" s="2"/>
      <c r="AK9" s="2"/>
      <c r="AL9" s="2"/>
      <c r="AM9" s="2"/>
      <c r="AN9" s="2"/>
    </row>
    <row r="10" spans="1:40" ht="168" x14ac:dyDescent="0.25">
      <c r="A10" s="15" t="s">
        <v>26</v>
      </c>
      <c r="B10" s="16" t="s">
        <v>27</v>
      </c>
      <c r="C10" s="15">
        <v>1</v>
      </c>
      <c r="D10" s="15" t="s">
        <v>28</v>
      </c>
      <c r="E10" s="15" t="s">
        <v>62</v>
      </c>
      <c r="F10" s="17" t="s">
        <v>30</v>
      </c>
      <c r="G10" s="17" t="s">
        <v>31</v>
      </c>
      <c r="H10" s="17" t="s">
        <v>63</v>
      </c>
      <c r="I10" s="16" t="s">
        <v>64</v>
      </c>
      <c r="J10" s="16" t="s">
        <v>65</v>
      </c>
      <c r="K10" s="16">
        <v>1</v>
      </c>
      <c r="L10" s="16" t="s">
        <v>35</v>
      </c>
      <c r="M10" s="18">
        <v>1</v>
      </c>
      <c r="N10" s="18">
        <v>0</v>
      </c>
      <c r="O10" s="18">
        <v>0</v>
      </c>
      <c r="P10" s="18">
        <v>0</v>
      </c>
      <c r="Q10" s="18">
        <v>1</v>
      </c>
      <c r="R10" s="18">
        <v>0</v>
      </c>
      <c r="S10" s="18">
        <v>0</v>
      </c>
      <c r="T10" s="27">
        <v>0</v>
      </c>
      <c r="U10" s="20">
        <f t="shared" si="0"/>
        <v>1</v>
      </c>
      <c r="V10" s="21" t="s">
        <v>66</v>
      </c>
      <c r="W10" s="21" t="s">
        <v>67</v>
      </c>
      <c r="X10" s="24" t="s">
        <v>348</v>
      </c>
      <c r="Y10" s="16" t="s">
        <v>45</v>
      </c>
      <c r="Z10" s="16" t="s">
        <v>46</v>
      </c>
      <c r="AA10" s="2"/>
      <c r="AB10" s="2"/>
      <c r="AC10" s="2"/>
      <c r="AD10" s="2"/>
      <c r="AE10" s="2"/>
      <c r="AF10" s="2"/>
      <c r="AG10" s="2"/>
      <c r="AH10" s="2"/>
      <c r="AI10" s="2"/>
      <c r="AJ10" s="2"/>
      <c r="AK10" s="2"/>
      <c r="AL10" s="2"/>
      <c r="AM10" s="2"/>
      <c r="AN10" s="2"/>
    </row>
    <row r="11" spans="1:40" ht="409.5" x14ac:dyDescent="0.25">
      <c r="A11" s="15" t="s">
        <v>26</v>
      </c>
      <c r="B11" s="16" t="s">
        <v>27</v>
      </c>
      <c r="C11" s="15">
        <v>1</v>
      </c>
      <c r="D11" s="15" t="s">
        <v>28</v>
      </c>
      <c r="E11" s="15" t="s">
        <v>62</v>
      </c>
      <c r="F11" s="17" t="s">
        <v>30</v>
      </c>
      <c r="G11" s="17" t="s">
        <v>31</v>
      </c>
      <c r="H11" s="17" t="s">
        <v>68</v>
      </c>
      <c r="I11" s="16" t="s">
        <v>64</v>
      </c>
      <c r="J11" s="16" t="s">
        <v>69</v>
      </c>
      <c r="K11" s="18">
        <v>1</v>
      </c>
      <c r="L11" s="16" t="s">
        <v>35</v>
      </c>
      <c r="M11" s="18">
        <v>0.25</v>
      </c>
      <c r="N11" s="18">
        <v>0.25</v>
      </c>
      <c r="O11" s="18">
        <v>0.25</v>
      </c>
      <c r="P11" s="18">
        <v>0.25</v>
      </c>
      <c r="Q11" s="18">
        <v>0.25</v>
      </c>
      <c r="R11" s="18">
        <v>0.25</v>
      </c>
      <c r="S11" s="18">
        <v>0.25</v>
      </c>
      <c r="T11" s="28">
        <v>0.25</v>
      </c>
      <c r="U11" s="20">
        <f t="shared" si="0"/>
        <v>1</v>
      </c>
      <c r="V11" s="29" t="s">
        <v>70</v>
      </c>
      <c r="W11" s="29" t="s">
        <v>71</v>
      </c>
      <c r="X11" s="30" t="s">
        <v>377</v>
      </c>
      <c r="Y11" s="31" t="s">
        <v>72</v>
      </c>
      <c r="Z11" s="31" t="s">
        <v>73</v>
      </c>
      <c r="AA11" s="2"/>
      <c r="AB11" s="2"/>
      <c r="AC11" s="2"/>
      <c r="AD11" s="2"/>
      <c r="AE11" s="2"/>
      <c r="AF11" s="2"/>
      <c r="AG11" s="2"/>
      <c r="AH11" s="2"/>
      <c r="AI11" s="2"/>
      <c r="AJ11" s="2"/>
      <c r="AK11" s="2"/>
      <c r="AL11" s="2"/>
      <c r="AM11" s="2"/>
      <c r="AN11" s="2"/>
    </row>
    <row r="12" spans="1:40" ht="168" x14ac:dyDescent="0.25">
      <c r="A12" s="15" t="s">
        <v>26</v>
      </c>
      <c r="B12" s="16" t="s">
        <v>27</v>
      </c>
      <c r="C12" s="15">
        <v>1</v>
      </c>
      <c r="D12" s="15" t="s">
        <v>28</v>
      </c>
      <c r="E12" s="15" t="s">
        <v>62</v>
      </c>
      <c r="F12" s="17" t="s">
        <v>30</v>
      </c>
      <c r="G12" s="17" t="s">
        <v>31</v>
      </c>
      <c r="H12" s="17" t="s">
        <v>74</v>
      </c>
      <c r="I12" s="16" t="s">
        <v>75</v>
      </c>
      <c r="J12" s="16" t="s">
        <v>76</v>
      </c>
      <c r="K12" s="16">
        <v>1</v>
      </c>
      <c r="L12" s="16" t="s">
        <v>35</v>
      </c>
      <c r="M12" s="18">
        <v>0</v>
      </c>
      <c r="N12" s="18">
        <v>0</v>
      </c>
      <c r="O12" s="18">
        <v>0</v>
      </c>
      <c r="P12" s="18">
        <v>1</v>
      </c>
      <c r="Q12" s="18">
        <v>0</v>
      </c>
      <c r="R12" s="18">
        <v>0</v>
      </c>
      <c r="S12" s="18">
        <v>0</v>
      </c>
      <c r="T12" s="27">
        <v>1</v>
      </c>
      <c r="U12" s="20">
        <f t="shared" si="0"/>
        <v>1</v>
      </c>
      <c r="V12" s="29" t="s">
        <v>77</v>
      </c>
      <c r="W12" s="32" t="s">
        <v>78</v>
      </c>
      <c r="X12" s="108" t="s">
        <v>349</v>
      </c>
      <c r="Y12" s="31" t="s">
        <v>72</v>
      </c>
      <c r="Z12" s="31" t="s">
        <v>73</v>
      </c>
      <c r="AA12" s="2"/>
      <c r="AB12" s="2"/>
      <c r="AC12" s="2"/>
      <c r="AD12" s="2"/>
      <c r="AE12" s="2"/>
      <c r="AF12" s="2"/>
      <c r="AG12" s="2"/>
      <c r="AH12" s="2"/>
      <c r="AI12" s="2"/>
      <c r="AJ12" s="2"/>
      <c r="AK12" s="2"/>
      <c r="AL12" s="2"/>
      <c r="AM12" s="2"/>
      <c r="AN12" s="2"/>
    </row>
    <row r="13" spans="1:40" ht="168" x14ac:dyDescent="0.25">
      <c r="A13" s="15" t="s">
        <v>26</v>
      </c>
      <c r="B13" s="16" t="s">
        <v>27</v>
      </c>
      <c r="C13" s="15">
        <v>1</v>
      </c>
      <c r="D13" s="15" t="s">
        <v>28</v>
      </c>
      <c r="E13" s="15" t="s">
        <v>62</v>
      </c>
      <c r="F13" s="17" t="s">
        <v>30</v>
      </c>
      <c r="G13" s="17" t="s">
        <v>31</v>
      </c>
      <c r="H13" s="33" t="s">
        <v>79</v>
      </c>
      <c r="I13" s="16" t="s">
        <v>75</v>
      </c>
      <c r="J13" s="16" t="s">
        <v>80</v>
      </c>
      <c r="K13" s="16">
        <v>1</v>
      </c>
      <c r="L13" s="16" t="s">
        <v>35</v>
      </c>
      <c r="M13" s="18">
        <v>0</v>
      </c>
      <c r="N13" s="18">
        <v>0</v>
      </c>
      <c r="O13" s="18">
        <v>0</v>
      </c>
      <c r="P13" s="18">
        <v>1</v>
      </c>
      <c r="Q13" s="18">
        <v>0</v>
      </c>
      <c r="R13" s="18">
        <v>0</v>
      </c>
      <c r="S13" s="18">
        <v>0</v>
      </c>
      <c r="T13" s="19">
        <v>1</v>
      </c>
      <c r="U13" s="20">
        <f t="shared" si="0"/>
        <v>1</v>
      </c>
      <c r="V13" s="34" t="s">
        <v>81</v>
      </c>
      <c r="W13" s="35" t="s">
        <v>82</v>
      </c>
      <c r="X13" s="109" t="s">
        <v>350</v>
      </c>
      <c r="Y13" s="31" t="s">
        <v>72</v>
      </c>
      <c r="Z13" s="31" t="s">
        <v>73</v>
      </c>
      <c r="AA13" s="2"/>
      <c r="AB13" s="2"/>
      <c r="AC13" s="2"/>
      <c r="AD13" s="2"/>
      <c r="AE13" s="2"/>
      <c r="AF13" s="2"/>
      <c r="AG13" s="2"/>
      <c r="AH13" s="2"/>
      <c r="AI13" s="2"/>
      <c r="AJ13" s="2"/>
      <c r="AK13" s="2"/>
      <c r="AL13" s="2"/>
      <c r="AM13" s="2"/>
      <c r="AN13" s="2"/>
    </row>
    <row r="14" spans="1:40" ht="349.5" customHeight="1" x14ac:dyDescent="0.25">
      <c r="A14" s="36" t="s">
        <v>83</v>
      </c>
      <c r="B14" s="17" t="s">
        <v>84</v>
      </c>
      <c r="C14" s="37">
        <v>3</v>
      </c>
      <c r="D14" s="36" t="s">
        <v>85</v>
      </c>
      <c r="E14" s="15" t="s">
        <v>86</v>
      </c>
      <c r="F14" s="17" t="s">
        <v>30</v>
      </c>
      <c r="G14" s="17" t="s">
        <v>31</v>
      </c>
      <c r="H14" s="17" t="s">
        <v>87</v>
      </c>
      <c r="I14" s="17" t="s">
        <v>33</v>
      </c>
      <c r="J14" s="17" t="s">
        <v>88</v>
      </c>
      <c r="K14" s="38">
        <v>1</v>
      </c>
      <c r="L14" s="17" t="s">
        <v>35</v>
      </c>
      <c r="M14" s="38">
        <v>0.1</v>
      </c>
      <c r="N14" s="38">
        <v>0.4</v>
      </c>
      <c r="O14" s="38">
        <v>0.4</v>
      </c>
      <c r="P14" s="38">
        <v>0.1</v>
      </c>
      <c r="Q14" s="38">
        <v>0.1</v>
      </c>
      <c r="R14" s="39">
        <v>0.4</v>
      </c>
      <c r="S14" s="39">
        <v>0.4</v>
      </c>
      <c r="T14" s="40">
        <v>0.1</v>
      </c>
      <c r="U14" s="20">
        <f t="shared" si="0"/>
        <v>1</v>
      </c>
      <c r="V14" s="21" t="s">
        <v>89</v>
      </c>
      <c r="W14" s="41" t="s">
        <v>90</v>
      </c>
      <c r="X14" s="42" t="s">
        <v>351</v>
      </c>
      <c r="Y14" s="16" t="s">
        <v>45</v>
      </c>
      <c r="Z14" s="16" t="s">
        <v>46</v>
      </c>
      <c r="AA14" s="2"/>
      <c r="AB14" s="2"/>
      <c r="AC14" s="2"/>
      <c r="AD14" s="2"/>
      <c r="AE14" s="2"/>
      <c r="AF14" s="2"/>
      <c r="AG14" s="2"/>
      <c r="AH14" s="2"/>
      <c r="AI14" s="2"/>
      <c r="AJ14" s="2"/>
      <c r="AK14" s="2"/>
      <c r="AL14" s="2"/>
      <c r="AM14" s="2"/>
      <c r="AN14" s="2"/>
    </row>
    <row r="15" spans="1:40" ht="255.75" customHeight="1" x14ac:dyDescent="0.25">
      <c r="A15" s="36" t="s">
        <v>83</v>
      </c>
      <c r="B15" s="17" t="s">
        <v>84</v>
      </c>
      <c r="C15" s="37">
        <v>3</v>
      </c>
      <c r="D15" s="36" t="s">
        <v>85</v>
      </c>
      <c r="E15" s="15" t="s">
        <v>91</v>
      </c>
      <c r="F15" s="17" t="s">
        <v>30</v>
      </c>
      <c r="G15" s="17" t="s">
        <v>31</v>
      </c>
      <c r="H15" s="17" t="s">
        <v>92</v>
      </c>
      <c r="I15" s="17" t="s">
        <v>93</v>
      </c>
      <c r="J15" s="17" t="s">
        <v>94</v>
      </c>
      <c r="K15" s="17" t="s">
        <v>95</v>
      </c>
      <c r="L15" s="38" t="s">
        <v>35</v>
      </c>
      <c r="M15" s="39">
        <v>0.25</v>
      </c>
      <c r="N15" s="39">
        <v>0.25</v>
      </c>
      <c r="O15" s="39">
        <v>0.25</v>
      </c>
      <c r="P15" s="39">
        <v>0.25</v>
      </c>
      <c r="Q15" s="39">
        <v>0.25</v>
      </c>
      <c r="R15" s="39">
        <v>0.25</v>
      </c>
      <c r="S15" s="39">
        <v>0.25</v>
      </c>
      <c r="T15" s="110">
        <v>0.25</v>
      </c>
      <c r="U15" s="20">
        <f t="shared" si="0"/>
        <v>1</v>
      </c>
      <c r="V15" s="43" t="s">
        <v>96</v>
      </c>
      <c r="W15" s="44" t="s">
        <v>97</v>
      </c>
      <c r="X15" s="42" t="s">
        <v>352</v>
      </c>
      <c r="Y15" s="17" t="s">
        <v>98</v>
      </c>
      <c r="Z15" s="17" t="s">
        <v>99</v>
      </c>
      <c r="AA15" s="2"/>
      <c r="AB15" s="2"/>
      <c r="AC15" s="2"/>
      <c r="AD15" s="2"/>
      <c r="AE15" s="2"/>
      <c r="AF15" s="2"/>
      <c r="AG15" s="2"/>
      <c r="AH15" s="2"/>
      <c r="AI15" s="2"/>
      <c r="AJ15" s="2"/>
      <c r="AK15" s="2"/>
      <c r="AL15" s="2"/>
      <c r="AM15" s="2"/>
      <c r="AN15" s="2"/>
    </row>
    <row r="16" spans="1:40" ht="195" x14ac:dyDescent="0.25">
      <c r="A16" s="36" t="s">
        <v>83</v>
      </c>
      <c r="B16" s="17" t="s">
        <v>84</v>
      </c>
      <c r="C16" s="37">
        <v>3</v>
      </c>
      <c r="D16" s="36" t="s">
        <v>85</v>
      </c>
      <c r="E16" s="15" t="s">
        <v>86</v>
      </c>
      <c r="F16" s="17" t="s">
        <v>30</v>
      </c>
      <c r="G16" s="17" t="s">
        <v>31</v>
      </c>
      <c r="H16" s="17" t="s">
        <v>100</v>
      </c>
      <c r="I16" s="17" t="s">
        <v>101</v>
      </c>
      <c r="J16" s="17" t="s">
        <v>102</v>
      </c>
      <c r="K16" s="17" t="s">
        <v>103</v>
      </c>
      <c r="L16" s="17" t="s">
        <v>35</v>
      </c>
      <c r="M16" s="39">
        <v>0.5</v>
      </c>
      <c r="N16" s="39">
        <v>0.5</v>
      </c>
      <c r="O16" s="39">
        <v>0</v>
      </c>
      <c r="P16" s="39">
        <v>0</v>
      </c>
      <c r="Q16" s="39">
        <v>0.5</v>
      </c>
      <c r="R16" s="39">
        <v>0.5</v>
      </c>
      <c r="S16" s="39">
        <v>0</v>
      </c>
      <c r="T16" s="45"/>
      <c r="U16" s="20">
        <f t="shared" si="0"/>
        <v>1</v>
      </c>
      <c r="V16" s="46" t="s">
        <v>353</v>
      </c>
      <c r="W16" s="46" t="s">
        <v>354</v>
      </c>
      <c r="X16" s="42" t="s">
        <v>355</v>
      </c>
      <c r="Y16" s="16" t="s">
        <v>45</v>
      </c>
      <c r="Z16" s="16" t="s">
        <v>104</v>
      </c>
      <c r="AA16" s="2"/>
      <c r="AB16" s="2"/>
      <c r="AC16" s="2"/>
      <c r="AD16" s="2"/>
      <c r="AE16" s="2"/>
      <c r="AF16" s="2"/>
      <c r="AG16" s="2"/>
      <c r="AH16" s="2"/>
      <c r="AI16" s="2"/>
      <c r="AJ16" s="2"/>
      <c r="AK16" s="2"/>
      <c r="AL16" s="2"/>
      <c r="AM16" s="2"/>
      <c r="AN16" s="2"/>
    </row>
    <row r="17" spans="1:41" ht="229.5" x14ac:dyDescent="0.25">
      <c r="A17" s="36" t="s">
        <v>83</v>
      </c>
      <c r="B17" s="17" t="s">
        <v>84</v>
      </c>
      <c r="C17" s="37">
        <v>3</v>
      </c>
      <c r="D17" s="36" t="s">
        <v>85</v>
      </c>
      <c r="E17" s="15" t="s">
        <v>86</v>
      </c>
      <c r="F17" s="17" t="s">
        <v>30</v>
      </c>
      <c r="G17" s="17" t="s">
        <v>31</v>
      </c>
      <c r="H17" s="47" t="s">
        <v>105</v>
      </c>
      <c r="I17" s="17" t="s">
        <v>106</v>
      </c>
      <c r="J17" s="17" t="s">
        <v>107</v>
      </c>
      <c r="K17" s="17" t="s">
        <v>108</v>
      </c>
      <c r="L17" s="17" t="s">
        <v>35</v>
      </c>
      <c r="M17" s="39">
        <v>0.33</v>
      </c>
      <c r="N17" s="39">
        <v>0</v>
      </c>
      <c r="O17" s="39">
        <v>0.4</v>
      </c>
      <c r="P17" s="39">
        <v>0.27</v>
      </c>
      <c r="Q17" s="39">
        <v>0.33</v>
      </c>
      <c r="R17" s="39">
        <v>0</v>
      </c>
      <c r="S17" s="39">
        <v>0.4</v>
      </c>
      <c r="T17" s="45">
        <v>0.27</v>
      </c>
      <c r="U17" s="20">
        <f t="shared" si="0"/>
        <v>1</v>
      </c>
      <c r="V17" s="46" t="s">
        <v>356</v>
      </c>
      <c r="W17" s="46" t="s">
        <v>357</v>
      </c>
      <c r="X17" s="30" t="s">
        <v>358</v>
      </c>
      <c r="Y17" s="16" t="s">
        <v>45</v>
      </c>
      <c r="Z17" s="16" t="s">
        <v>104</v>
      </c>
      <c r="AA17" s="2"/>
      <c r="AB17" s="2"/>
      <c r="AC17" s="2"/>
      <c r="AD17" s="2"/>
      <c r="AE17" s="2"/>
      <c r="AF17" s="2"/>
      <c r="AG17" s="2"/>
      <c r="AH17" s="2"/>
      <c r="AI17" s="2"/>
      <c r="AJ17" s="2"/>
      <c r="AK17" s="2"/>
      <c r="AL17" s="2"/>
      <c r="AM17" s="2"/>
      <c r="AN17" s="2"/>
      <c r="AO17" s="2"/>
    </row>
    <row r="18" spans="1:41" ht="240" x14ac:dyDescent="0.25">
      <c r="A18" s="36"/>
      <c r="B18" s="17" t="s">
        <v>109</v>
      </c>
      <c r="C18" s="48">
        <v>9</v>
      </c>
      <c r="D18" s="15" t="s">
        <v>110</v>
      </c>
      <c r="E18" s="15" t="s">
        <v>91</v>
      </c>
      <c r="F18" s="17" t="s">
        <v>30</v>
      </c>
      <c r="G18" s="17" t="s">
        <v>31</v>
      </c>
      <c r="H18" s="17" t="s">
        <v>111</v>
      </c>
      <c r="I18" s="16" t="s">
        <v>112</v>
      </c>
      <c r="J18" s="16" t="s">
        <v>113</v>
      </c>
      <c r="K18" s="49" t="s">
        <v>114</v>
      </c>
      <c r="L18" s="49" t="s">
        <v>35</v>
      </c>
      <c r="M18" s="50">
        <v>0</v>
      </c>
      <c r="N18" s="50">
        <v>0.1</v>
      </c>
      <c r="O18" s="50">
        <v>0.5</v>
      </c>
      <c r="P18" s="50">
        <v>0.4</v>
      </c>
      <c r="Q18" s="39">
        <v>0</v>
      </c>
      <c r="R18" s="39">
        <v>0.1</v>
      </c>
      <c r="S18" s="39">
        <v>0.4</v>
      </c>
      <c r="T18" s="40">
        <v>0.5</v>
      </c>
      <c r="U18" s="20">
        <f t="shared" si="0"/>
        <v>1</v>
      </c>
      <c r="V18" s="51" t="s">
        <v>359</v>
      </c>
      <c r="W18" s="29" t="s">
        <v>360</v>
      </c>
      <c r="X18" s="24" t="s">
        <v>378</v>
      </c>
      <c r="Y18" s="17" t="s">
        <v>115</v>
      </c>
      <c r="Z18" s="17" t="s">
        <v>39</v>
      </c>
      <c r="AA18" s="2"/>
      <c r="AB18" s="2"/>
      <c r="AC18" s="2"/>
      <c r="AD18" s="2"/>
      <c r="AE18" s="2"/>
      <c r="AF18" s="2"/>
      <c r="AG18" s="2"/>
      <c r="AH18" s="2"/>
      <c r="AI18" s="2"/>
      <c r="AJ18" s="2"/>
      <c r="AK18" s="2"/>
      <c r="AL18" s="2"/>
      <c r="AM18" s="2"/>
      <c r="AN18" s="2"/>
    </row>
    <row r="19" spans="1:41" ht="269.25" customHeight="1" x14ac:dyDescent="0.25">
      <c r="A19" s="36" t="s">
        <v>116</v>
      </c>
      <c r="B19" s="17" t="s">
        <v>109</v>
      </c>
      <c r="C19" s="48">
        <v>9</v>
      </c>
      <c r="D19" s="36" t="s">
        <v>117</v>
      </c>
      <c r="E19" s="15" t="s">
        <v>91</v>
      </c>
      <c r="F19" s="17" t="s">
        <v>30</v>
      </c>
      <c r="G19" s="17" t="s">
        <v>31</v>
      </c>
      <c r="H19" s="17" t="s">
        <v>118</v>
      </c>
      <c r="I19" s="16" t="s">
        <v>112</v>
      </c>
      <c r="J19" s="16" t="s">
        <v>119</v>
      </c>
      <c r="K19" s="49" t="s">
        <v>120</v>
      </c>
      <c r="L19" s="49" t="s">
        <v>35</v>
      </c>
      <c r="M19" s="50">
        <v>0.25</v>
      </c>
      <c r="N19" s="50">
        <v>0.25</v>
      </c>
      <c r="O19" s="50">
        <v>0.25</v>
      </c>
      <c r="P19" s="50">
        <v>0.25</v>
      </c>
      <c r="Q19" s="39">
        <v>0.25</v>
      </c>
      <c r="R19" s="39">
        <v>0.25</v>
      </c>
      <c r="S19" s="39">
        <v>0.25</v>
      </c>
      <c r="T19" s="40">
        <v>0.25</v>
      </c>
      <c r="U19" s="20">
        <f t="shared" si="0"/>
        <v>1</v>
      </c>
      <c r="V19" s="29" t="s">
        <v>121</v>
      </c>
      <c r="W19" s="29" t="s">
        <v>122</v>
      </c>
      <c r="X19" s="22" t="s">
        <v>379</v>
      </c>
      <c r="Y19" s="17" t="s">
        <v>123</v>
      </c>
      <c r="Z19" s="17" t="s">
        <v>39</v>
      </c>
      <c r="AA19" s="2"/>
      <c r="AB19" s="2"/>
      <c r="AC19" s="2"/>
      <c r="AD19" s="2"/>
      <c r="AE19" s="2"/>
      <c r="AF19" s="2"/>
      <c r="AG19" s="2"/>
      <c r="AH19" s="2"/>
      <c r="AI19" s="2"/>
      <c r="AJ19" s="2"/>
      <c r="AK19" s="2"/>
      <c r="AL19" s="2"/>
      <c r="AM19" s="2"/>
      <c r="AN19" s="2"/>
    </row>
    <row r="20" spans="1:41" ht="300" x14ac:dyDescent="0.25">
      <c r="A20" s="36" t="s">
        <v>116</v>
      </c>
      <c r="B20" s="17" t="s">
        <v>109</v>
      </c>
      <c r="C20" s="48">
        <v>9</v>
      </c>
      <c r="D20" s="36" t="s">
        <v>117</v>
      </c>
      <c r="E20" s="15" t="s">
        <v>91</v>
      </c>
      <c r="F20" s="17" t="s">
        <v>30</v>
      </c>
      <c r="G20" s="17" t="s">
        <v>31</v>
      </c>
      <c r="H20" s="17" t="s">
        <v>124</v>
      </c>
      <c r="I20" s="16" t="s">
        <v>125</v>
      </c>
      <c r="J20" s="16" t="s">
        <v>126</v>
      </c>
      <c r="K20" s="49">
        <v>12</v>
      </c>
      <c r="L20" s="49" t="s">
        <v>35</v>
      </c>
      <c r="M20" s="50">
        <v>0.25</v>
      </c>
      <c r="N20" s="50">
        <v>0.25</v>
      </c>
      <c r="O20" s="50">
        <v>0.25</v>
      </c>
      <c r="P20" s="50">
        <v>0.25</v>
      </c>
      <c r="Q20" s="50">
        <v>0.25</v>
      </c>
      <c r="R20" s="50">
        <v>0.25</v>
      </c>
      <c r="S20" s="50">
        <v>0.25</v>
      </c>
      <c r="T20" s="52">
        <v>0.25</v>
      </c>
      <c r="U20" s="20">
        <f t="shared" si="0"/>
        <v>1</v>
      </c>
      <c r="V20" s="53" t="s">
        <v>365</v>
      </c>
      <c r="W20" s="54" t="s">
        <v>366</v>
      </c>
      <c r="X20" s="42" t="s">
        <v>380</v>
      </c>
      <c r="Y20" s="16" t="s">
        <v>45</v>
      </c>
      <c r="Z20" s="17" t="s">
        <v>127</v>
      </c>
      <c r="AA20" s="2"/>
      <c r="AB20" s="2"/>
      <c r="AC20" s="2"/>
      <c r="AD20" s="2"/>
      <c r="AE20" s="2"/>
      <c r="AF20" s="2"/>
      <c r="AG20" s="2"/>
      <c r="AH20" s="2"/>
      <c r="AI20" s="2"/>
      <c r="AJ20" s="2"/>
      <c r="AK20" s="2"/>
      <c r="AL20" s="2"/>
      <c r="AM20" s="2"/>
      <c r="AN20" s="2"/>
    </row>
    <row r="21" spans="1:41" ht="204" customHeight="1" x14ac:dyDescent="0.25">
      <c r="A21" s="36"/>
      <c r="B21" s="36"/>
      <c r="C21" s="55"/>
      <c r="D21" s="56" t="s">
        <v>128</v>
      </c>
      <c r="E21" s="15" t="s">
        <v>129</v>
      </c>
      <c r="F21" s="17" t="s">
        <v>30</v>
      </c>
      <c r="G21" s="15"/>
      <c r="H21" s="17" t="s">
        <v>130</v>
      </c>
      <c r="I21" s="16" t="s">
        <v>131</v>
      </c>
      <c r="J21" s="16" t="s">
        <v>132</v>
      </c>
      <c r="K21" s="50">
        <v>1</v>
      </c>
      <c r="L21" s="49" t="s">
        <v>35</v>
      </c>
      <c r="M21" s="50">
        <v>0.25</v>
      </c>
      <c r="N21" s="50">
        <v>0.25</v>
      </c>
      <c r="O21" s="50">
        <v>0.25</v>
      </c>
      <c r="P21" s="50">
        <v>0</v>
      </c>
      <c r="Q21" s="50">
        <v>0.25</v>
      </c>
      <c r="R21" s="50">
        <v>0.25</v>
      </c>
      <c r="S21" s="50">
        <v>0.25</v>
      </c>
      <c r="T21" s="52"/>
      <c r="U21" s="20">
        <f t="shared" si="0"/>
        <v>0.75</v>
      </c>
      <c r="V21" s="57" t="s">
        <v>367</v>
      </c>
      <c r="W21" s="58" t="s">
        <v>133</v>
      </c>
      <c r="X21" s="42" t="s">
        <v>381</v>
      </c>
      <c r="Y21" s="16" t="s">
        <v>45</v>
      </c>
      <c r="Z21" s="16" t="s">
        <v>131</v>
      </c>
      <c r="AA21" s="2"/>
      <c r="AB21" s="2"/>
      <c r="AC21" s="2"/>
      <c r="AD21" s="2"/>
      <c r="AE21" s="2"/>
      <c r="AF21" s="2"/>
      <c r="AG21" s="2"/>
      <c r="AH21" s="2"/>
      <c r="AI21" s="2"/>
      <c r="AJ21" s="2"/>
      <c r="AK21" s="2"/>
      <c r="AL21" s="2"/>
      <c r="AM21" s="2"/>
      <c r="AN21" s="2"/>
    </row>
    <row r="22" spans="1:41" ht="168" x14ac:dyDescent="0.25">
      <c r="A22" s="36" t="s">
        <v>116</v>
      </c>
      <c r="B22" s="17" t="s">
        <v>109</v>
      </c>
      <c r="C22" s="48">
        <v>8</v>
      </c>
      <c r="D22" s="36" t="s">
        <v>134</v>
      </c>
      <c r="E22" s="15" t="s">
        <v>86</v>
      </c>
      <c r="F22" s="17" t="s">
        <v>30</v>
      </c>
      <c r="G22" s="17" t="s">
        <v>31</v>
      </c>
      <c r="H22" s="17" t="s">
        <v>135</v>
      </c>
      <c r="I22" s="16" t="s">
        <v>136</v>
      </c>
      <c r="J22" s="18" t="s">
        <v>137</v>
      </c>
      <c r="K22" s="50">
        <v>1</v>
      </c>
      <c r="L22" s="50" t="s">
        <v>138</v>
      </c>
      <c r="M22" s="50">
        <v>0</v>
      </c>
      <c r="N22" s="50">
        <v>0.5</v>
      </c>
      <c r="O22" s="50">
        <v>0</v>
      </c>
      <c r="P22" s="50">
        <v>0.5</v>
      </c>
      <c r="Q22" s="50">
        <v>0</v>
      </c>
      <c r="R22" s="50">
        <v>0.5</v>
      </c>
      <c r="S22" s="50">
        <v>0</v>
      </c>
      <c r="T22" s="59">
        <v>0.5</v>
      </c>
      <c r="U22" s="20">
        <f t="shared" si="0"/>
        <v>1</v>
      </c>
      <c r="V22" s="21" t="s">
        <v>139</v>
      </c>
      <c r="W22" s="60" t="s">
        <v>140</v>
      </c>
      <c r="X22" s="61" t="s">
        <v>382</v>
      </c>
      <c r="Y22" s="16" t="s">
        <v>141</v>
      </c>
      <c r="Z22" s="17" t="s">
        <v>142</v>
      </c>
      <c r="AA22" s="2"/>
      <c r="AB22" s="2"/>
      <c r="AC22" s="2"/>
      <c r="AD22" s="2"/>
      <c r="AE22" s="2"/>
      <c r="AF22" s="2"/>
      <c r="AG22" s="2"/>
      <c r="AH22" s="2"/>
      <c r="AI22" s="2"/>
      <c r="AJ22" s="2"/>
      <c r="AK22" s="2"/>
      <c r="AL22" s="2"/>
      <c r="AM22" s="2"/>
      <c r="AN22" s="2"/>
    </row>
    <row r="23" spans="1:41" ht="409.5" x14ac:dyDescent="0.25">
      <c r="A23" s="36" t="s">
        <v>116</v>
      </c>
      <c r="B23" s="17" t="s">
        <v>109</v>
      </c>
      <c r="C23" s="37">
        <v>4</v>
      </c>
      <c r="D23" s="36" t="s">
        <v>143</v>
      </c>
      <c r="E23" s="15" t="s">
        <v>129</v>
      </c>
      <c r="F23" s="17" t="s">
        <v>30</v>
      </c>
      <c r="G23" s="17" t="s">
        <v>31</v>
      </c>
      <c r="H23" s="17" t="s">
        <v>144</v>
      </c>
      <c r="I23" s="16" t="s">
        <v>145</v>
      </c>
      <c r="J23" s="16" t="s">
        <v>146</v>
      </c>
      <c r="K23" s="50">
        <v>1</v>
      </c>
      <c r="L23" s="49" t="s">
        <v>35</v>
      </c>
      <c r="M23" s="50">
        <v>0.25</v>
      </c>
      <c r="N23" s="50">
        <v>0.25</v>
      </c>
      <c r="O23" s="50">
        <v>0.25</v>
      </c>
      <c r="P23" s="50">
        <v>0.25</v>
      </c>
      <c r="Q23" s="39">
        <v>0.25</v>
      </c>
      <c r="R23" s="50">
        <v>0.25</v>
      </c>
      <c r="S23" s="39">
        <v>0.25</v>
      </c>
      <c r="T23" s="45">
        <v>0.25</v>
      </c>
      <c r="U23" s="20">
        <f t="shared" si="0"/>
        <v>1</v>
      </c>
      <c r="V23" s="29" t="s">
        <v>147</v>
      </c>
      <c r="W23" s="29" t="s">
        <v>148</v>
      </c>
      <c r="X23" s="42" t="s">
        <v>383</v>
      </c>
      <c r="Y23" s="55" t="s">
        <v>98</v>
      </c>
      <c r="Z23" s="17" t="s">
        <v>99</v>
      </c>
      <c r="AA23" s="2"/>
      <c r="AB23" s="2"/>
      <c r="AC23" s="2"/>
      <c r="AD23" s="2"/>
      <c r="AE23" s="2"/>
      <c r="AF23" s="2"/>
      <c r="AG23" s="2"/>
      <c r="AH23" s="2"/>
      <c r="AI23" s="2"/>
      <c r="AJ23" s="2"/>
      <c r="AK23" s="2"/>
      <c r="AL23" s="2"/>
      <c r="AM23" s="2"/>
      <c r="AN23" s="2"/>
    </row>
    <row r="24" spans="1:41" ht="242.25" x14ac:dyDescent="0.25">
      <c r="A24" s="36" t="s">
        <v>83</v>
      </c>
      <c r="B24" s="17" t="s">
        <v>84</v>
      </c>
      <c r="C24" s="37">
        <v>3</v>
      </c>
      <c r="D24" s="36" t="s">
        <v>85</v>
      </c>
      <c r="E24" s="15" t="s">
        <v>86</v>
      </c>
      <c r="F24" s="17" t="s">
        <v>30</v>
      </c>
      <c r="G24" s="17" t="s">
        <v>31</v>
      </c>
      <c r="H24" s="17" t="s">
        <v>149</v>
      </c>
      <c r="I24" s="16" t="s">
        <v>150</v>
      </c>
      <c r="J24" s="38" t="s">
        <v>151</v>
      </c>
      <c r="K24" s="38" t="s">
        <v>152</v>
      </c>
      <c r="L24" s="38" t="s">
        <v>35</v>
      </c>
      <c r="M24" s="39">
        <v>0.25</v>
      </c>
      <c r="N24" s="39">
        <v>0.35</v>
      </c>
      <c r="O24" s="39">
        <v>0.35</v>
      </c>
      <c r="P24" s="39">
        <v>0.05</v>
      </c>
      <c r="Q24" s="39">
        <v>0.25</v>
      </c>
      <c r="R24" s="39">
        <v>0.35</v>
      </c>
      <c r="S24" s="39">
        <v>0.35</v>
      </c>
      <c r="T24" s="45">
        <v>0.05</v>
      </c>
      <c r="U24" s="20">
        <f t="shared" si="0"/>
        <v>1</v>
      </c>
      <c r="V24" s="46" t="s">
        <v>368</v>
      </c>
      <c r="W24" s="62" t="s">
        <v>369</v>
      </c>
      <c r="X24" s="30" t="s">
        <v>370</v>
      </c>
      <c r="Y24" s="16" t="s">
        <v>45</v>
      </c>
      <c r="Z24" s="16" t="s">
        <v>104</v>
      </c>
      <c r="AA24" s="2"/>
      <c r="AB24" s="2"/>
      <c r="AC24" s="2"/>
      <c r="AD24" s="2"/>
      <c r="AE24" s="2"/>
      <c r="AF24" s="2"/>
      <c r="AG24" s="2"/>
      <c r="AH24" s="2"/>
      <c r="AI24" s="2"/>
      <c r="AJ24" s="2"/>
      <c r="AK24" s="2"/>
      <c r="AL24" s="2"/>
      <c r="AM24" s="2"/>
      <c r="AN24" s="2"/>
    </row>
    <row r="25" spans="1:41" ht="278.25" customHeight="1" x14ac:dyDescent="0.25">
      <c r="A25" s="36" t="s">
        <v>116</v>
      </c>
      <c r="B25" s="17" t="s">
        <v>109</v>
      </c>
      <c r="C25" s="37">
        <v>13</v>
      </c>
      <c r="D25" s="36" t="s">
        <v>153</v>
      </c>
      <c r="E25" s="15" t="s">
        <v>129</v>
      </c>
      <c r="F25" s="17" t="s">
        <v>30</v>
      </c>
      <c r="G25" s="17" t="s">
        <v>31</v>
      </c>
      <c r="H25" s="17" t="s">
        <v>154</v>
      </c>
      <c r="I25" s="16" t="s">
        <v>155</v>
      </c>
      <c r="J25" s="17" t="s">
        <v>156</v>
      </c>
      <c r="K25" s="38">
        <v>1</v>
      </c>
      <c r="L25" s="17" t="s">
        <v>35</v>
      </c>
      <c r="M25" s="38">
        <v>0.25</v>
      </c>
      <c r="N25" s="38">
        <v>0.25</v>
      </c>
      <c r="O25" s="38">
        <v>0.25</v>
      </c>
      <c r="P25" s="38">
        <v>0.25</v>
      </c>
      <c r="Q25" s="38">
        <v>0.25</v>
      </c>
      <c r="R25" s="39">
        <v>0.25</v>
      </c>
      <c r="S25" s="39">
        <v>0.25</v>
      </c>
      <c r="T25" s="40">
        <v>0.25</v>
      </c>
      <c r="U25" s="20">
        <f t="shared" si="0"/>
        <v>1</v>
      </c>
      <c r="V25" s="34" t="s">
        <v>157</v>
      </c>
      <c r="W25" s="29" t="s">
        <v>158</v>
      </c>
      <c r="X25" s="42" t="s">
        <v>384</v>
      </c>
      <c r="Y25" s="54" t="s">
        <v>159</v>
      </c>
      <c r="Z25" s="31" t="s">
        <v>73</v>
      </c>
      <c r="AA25" s="2"/>
      <c r="AB25" s="2"/>
      <c r="AC25" s="2"/>
      <c r="AD25" s="2"/>
      <c r="AE25" s="2"/>
      <c r="AF25" s="2"/>
      <c r="AG25" s="2"/>
      <c r="AH25" s="2"/>
      <c r="AI25" s="2"/>
      <c r="AJ25" s="2"/>
      <c r="AK25" s="2"/>
      <c r="AL25" s="2"/>
      <c r="AM25" s="2"/>
      <c r="AN25" s="2"/>
    </row>
    <row r="26" spans="1:41" ht="168" x14ac:dyDescent="0.25">
      <c r="A26" s="36" t="s">
        <v>116</v>
      </c>
      <c r="B26" s="17" t="s">
        <v>109</v>
      </c>
      <c r="C26" s="37">
        <v>13</v>
      </c>
      <c r="D26" s="36" t="s">
        <v>153</v>
      </c>
      <c r="E26" s="15" t="s">
        <v>129</v>
      </c>
      <c r="F26" s="17" t="s">
        <v>30</v>
      </c>
      <c r="G26" s="17" t="s">
        <v>31</v>
      </c>
      <c r="H26" s="17" t="s">
        <v>160</v>
      </c>
      <c r="I26" s="16" t="s">
        <v>155</v>
      </c>
      <c r="J26" s="17" t="s">
        <v>161</v>
      </c>
      <c r="K26" s="17">
        <v>1</v>
      </c>
      <c r="L26" s="17" t="s">
        <v>35</v>
      </c>
      <c r="M26" s="38">
        <v>0</v>
      </c>
      <c r="N26" s="38">
        <v>0.5</v>
      </c>
      <c r="O26" s="38">
        <v>0.5</v>
      </c>
      <c r="P26" s="38">
        <v>0</v>
      </c>
      <c r="Q26" s="38">
        <v>0</v>
      </c>
      <c r="R26" s="39">
        <v>0.5</v>
      </c>
      <c r="S26" s="39">
        <v>0.5</v>
      </c>
      <c r="T26" s="40">
        <v>0</v>
      </c>
      <c r="U26" s="20">
        <f t="shared" si="0"/>
        <v>1</v>
      </c>
      <c r="V26" s="34" t="s">
        <v>162</v>
      </c>
      <c r="W26" s="29" t="s">
        <v>385</v>
      </c>
      <c r="X26" s="42" t="s">
        <v>386</v>
      </c>
      <c r="Y26" s="54" t="s">
        <v>159</v>
      </c>
      <c r="Z26" s="31" t="s">
        <v>73</v>
      </c>
      <c r="AA26" s="2"/>
      <c r="AB26" s="2"/>
      <c r="AC26" s="2"/>
      <c r="AD26" s="2"/>
      <c r="AE26" s="2"/>
      <c r="AF26" s="2"/>
      <c r="AG26" s="2"/>
      <c r="AH26" s="2"/>
      <c r="AI26" s="2"/>
      <c r="AJ26" s="2"/>
      <c r="AK26" s="2"/>
      <c r="AL26" s="2"/>
      <c r="AM26" s="2"/>
      <c r="AN26" s="2"/>
    </row>
    <row r="27" spans="1:41" ht="409.5" x14ac:dyDescent="0.25">
      <c r="A27" s="36" t="s">
        <v>116</v>
      </c>
      <c r="B27" s="17" t="s">
        <v>109</v>
      </c>
      <c r="C27" s="37">
        <v>5</v>
      </c>
      <c r="D27" s="36" t="s">
        <v>163</v>
      </c>
      <c r="E27" s="56" t="s">
        <v>128</v>
      </c>
      <c r="F27" s="17" t="s">
        <v>30</v>
      </c>
      <c r="G27" s="17" t="s">
        <v>31</v>
      </c>
      <c r="H27" s="17" t="s">
        <v>164</v>
      </c>
      <c r="I27" s="17" t="s">
        <v>165</v>
      </c>
      <c r="J27" s="16" t="s">
        <v>166</v>
      </c>
      <c r="K27" s="16" t="s">
        <v>167</v>
      </c>
      <c r="L27" s="16" t="s">
        <v>35</v>
      </c>
      <c r="M27" s="18">
        <v>0.25</v>
      </c>
      <c r="N27" s="38">
        <v>0.25</v>
      </c>
      <c r="O27" s="39">
        <v>0.25</v>
      </c>
      <c r="P27" s="39">
        <v>0.25</v>
      </c>
      <c r="Q27" s="38">
        <v>0.25</v>
      </c>
      <c r="R27" s="38">
        <v>0.25</v>
      </c>
      <c r="S27" s="38">
        <v>0.25</v>
      </c>
      <c r="T27" s="63">
        <v>0.25</v>
      </c>
      <c r="U27" s="20">
        <f t="shared" si="0"/>
        <v>1</v>
      </c>
      <c r="V27" s="29" t="s">
        <v>168</v>
      </c>
      <c r="W27" s="60" t="s">
        <v>169</v>
      </c>
      <c r="X27" s="42" t="s">
        <v>387</v>
      </c>
      <c r="Y27" s="17" t="s">
        <v>170</v>
      </c>
      <c r="Z27" s="17" t="s">
        <v>99</v>
      </c>
      <c r="AA27" s="2"/>
      <c r="AB27" s="2"/>
      <c r="AC27" s="2"/>
      <c r="AD27" s="2"/>
      <c r="AE27" s="2"/>
      <c r="AF27" s="2"/>
      <c r="AG27" s="2"/>
      <c r="AH27" s="2"/>
      <c r="AI27" s="2"/>
      <c r="AJ27" s="2"/>
      <c r="AK27" s="2"/>
      <c r="AL27" s="2"/>
      <c r="AM27" s="2"/>
      <c r="AN27" s="2"/>
    </row>
    <row r="28" spans="1:41" ht="168" x14ac:dyDescent="0.25">
      <c r="A28" s="36" t="s">
        <v>116</v>
      </c>
      <c r="B28" s="17" t="s">
        <v>109</v>
      </c>
      <c r="C28" s="37">
        <v>5</v>
      </c>
      <c r="D28" s="36" t="s">
        <v>163</v>
      </c>
      <c r="E28" s="56" t="s">
        <v>128</v>
      </c>
      <c r="F28" s="17" t="s">
        <v>30</v>
      </c>
      <c r="G28" s="17" t="s">
        <v>31</v>
      </c>
      <c r="H28" s="17" t="s">
        <v>171</v>
      </c>
      <c r="I28" s="17" t="s">
        <v>165</v>
      </c>
      <c r="J28" s="16" t="s">
        <v>172</v>
      </c>
      <c r="K28" s="16" t="s">
        <v>173</v>
      </c>
      <c r="L28" s="16" t="s">
        <v>35</v>
      </c>
      <c r="M28" s="18">
        <v>0</v>
      </c>
      <c r="N28" s="38">
        <v>0</v>
      </c>
      <c r="O28" s="39">
        <v>1</v>
      </c>
      <c r="P28" s="39">
        <v>0</v>
      </c>
      <c r="Q28" s="38">
        <v>0</v>
      </c>
      <c r="R28" s="38">
        <v>0</v>
      </c>
      <c r="S28" s="38">
        <v>1</v>
      </c>
      <c r="T28" s="63">
        <v>0</v>
      </c>
      <c r="U28" s="20">
        <f t="shared" si="0"/>
        <v>1</v>
      </c>
      <c r="V28" s="62" t="s">
        <v>174</v>
      </c>
      <c r="W28" s="64" t="s">
        <v>175</v>
      </c>
      <c r="X28" s="61" t="s">
        <v>388</v>
      </c>
      <c r="Y28" s="16" t="s">
        <v>45</v>
      </c>
      <c r="Z28" s="16" t="s">
        <v>104</v>
      </c>
      <c r="AA28" s="2"/>
      <c r="AB28" s="2"/>
      <c r="AC28" s="2"/>
      <c r="AD28" s="2"/>
      <c r="AE28" s="2"/>
      <c r="AF28" s="2"/>
      <c r="AG28" s="2"/>
      <c r="AH28" s="2"/>
      <c r="AI28" s="2"/>
      <c r="AJ28" s="2"/>
      <c r="AK28" s="2"/>
      <c r="AL28" s="2"/>
      <c r="AM28" s="2"/>
      <c r="AN28" s="2"/>
    </row>
    <row r="29" spans="1:41" ht="225" x14ac:dyDescent="0.25">
      <c r="A29" s="36" t="s">
        <v>116</v>
      </c>
      <c r="B29" s="17" t="s">
        <v>109</v>
      </c>
      <c r="C29" s="37">
        <v>5</v>
      </c>
      <c r="D29" s="36" t="s">
        <v>163</v>
      </c>
      <c r="E29" s="56" t="s">
        <v>128</v>
      </c>
      <c r="F29" s="17" t="s">
        <v>30</v>
      </c>
      <c r="G29" s="17" t="s">
        <v>31</v>
      </c>
      <c r="H29" s="17" t="s">
        <v>176</v>
      </c>
      <c r="I29" s="17" t="s">
        <v>165</v>
      </c>
      <c r="J29" s="16" t="s">
        <v>177</v>
      </c>
      <c r="K29" s="16" t="s">
        <v>178</v>
      </c>
      <c r="L29" s="16" t="s">
        <v>179</v>
      </c>
      <c r="M29" s="18">
        <v>0.25</v>
      </c>
      <c r="N29" s="18">
        <v>0.25</v>
      </c>
      <c r="O29" s="39">
        <v>0.25</v>
      </c>
      <c r="P29" s="39">
        <v>0.25</v>
      </c>
      <c r="Q29" s="38">
        <v>0.25</v>
      </c>
      <c r="R29" s="38">
        <v>0.25</v>
      </c>
      <c r="S29" s="38">
        <v>0.25</v>
      </c>
      <c r="T29" s="63">
        <v>0.25</v>
      </c>
      <c r="U29" s="20">
        <f t="shared" si="0"/>
        <v>1</v>
      </c>
      <c r="V29" s="62" t="s">
        <v>389</v>
      </c>
      <c r="W29" s="116" t="s">
        <v>390</v>
      </c>
      <c r="X29" s="61" t="s">
        <v>391</v>
      </c>
      <c r="Y29" s="16" t="s">
        <v>45</v>
      </c>
      <c r="Z29" s="16" t="s">
        <v>104</v>
      </c>
      <c r="AA29" s="2"/>
      <c r="AB29" s="2"/>
      <c r="AC29" s="2"/>
      <c r="AD29" s="2"/>
      <c r="AE29" s="2"/>
      <c r="AF29" s="2"/>
      <c r="AG29" s="2"/>
      <c r="AH29" s="2"/>
      <c r="AI29" s="2"/>
      <c r="AJ29" s="2"/>
      <c r="AK29" s="2"/>
      <c r="AL29" s="2"/>
      <c r="AM29" s="2"/>
      <c r="AN29" s="2"/>
    </row>
    <row r="30" spans="1:41" ht="168" x14ac:dyDescent="0.25">
      <c r="A30" s="36" t="s">
        <v>116</v>
      </c>
      <c r="B30" s="17" t="s">
        <v>109</v>
      </c>
      <c r="C30" s="37">
        <v>5</v>
      </c>
      <c r="D30" s="36" t="s">
        <v>163</v>
      </c>
      <c r="E30" s="56" t="s">
        <v>128</v>
      </c>
      <c r="F30" s="17" t="s">
        <v>30</v>
      </c>
      <c r="G30" s="17" t="s">
        <v>31</v>
      </c>
      <c r="H30" s="17" t="s">
        <v>180</v>
      </c>
      <c r="I30" s="17" t="s">
        <v>165</v>
      </c>
      <c r="J30" s="16" t="s">
        <v>181</v>
      </c>
      <c r="K30" s="16" t="s">
        <v>182</v>
      </c>
      <c r="L30" s="16" t="s">
        <v>35</v>
      </c>
      <c r="M30" s="18">
        <v>0</v>
      </c>
      <c r="N30" s="18">
        <v>0</v>
      </c>
      <c r="O30" s="39">
        <v>1</v>
      </c>
      <c r="P30" s="39">
        <v>0</v>
      </c>
      <c r="Q30" s="38">
        <v>0</v>
      </c>
      <c r="R30" s="38">
        <v>0</v>
      </c>
      <c r="S30" s="38">
        <v>1</v>
      </c>
      <c r="T30" s="63">
        <v>0</v>
      </c>
      <c r="U30" s="20">
        <f t="shared" si="0"/>
        <v>1</v>
      </c>
      <c r="V30" s="29" t="s">
        <v>183</v>
      </c>
      <c r="W30" s="64" t="s">
        <v>184</v>
      </c>
      <c r="X30" s="61" t="s">
        <v>185</v>
      </c>
      <c r="Y30" s="16" t="s">
        <v>45</v>
      </c>
      <c r="Z30" s="16" t="s">
        <v>104</v>
      </c>
      <c r="AA30" s="2"/>
      <c r="AB30" s="2"/>
      <c r="AC30" s="2"/>
      <c r="AD30" s="2"/>
      <c r="AE30" s="2"/>
      <c r="AF30" s="2"/>
      <c r="AG30" s="2"/>
      <c r="AH30" s="2"/>
      <c r="AI30" s="2"/>
      <c r="AJ30" s="2"/>
      <c r="AK30" s="2"/>
      <c r="AL30" s="2"/>
      <c r="AM30" s="2"/>
      <c r="AN30" s="2"/>
    </row>
    <row r="31" spans="1:41" ht="168" x14ac:dyDescent="0.25">
      <c r="A31" s="36" t="s">
        <v>116</v>
      </c>
      <c r="B31" s="17" t="s">
        <v>109</v>
      </c>
      <c r="C31" s="37">
        <v>5</v>
      </c>
      <c r="D31" s="36" t="s">
        <v>163</v>
      </c>
      <c r="E31" s="56" t="s">
        <v>128</v>
      </c>
      <c r="F31" s="17" t="s">
        <v>30</v>
      </c>
      <c r="G31" s="17" t="s">
        <v>31</v>
      </c>
      <c r="H31" s="17" t="s">
        <v>186</v>
      </c>
      <c r="I31" s="17" t="s">
        <v>187</v>
      </c>
      <c r="J31" s="17" t="s">
        <v>188</v>
      </c>
      <c r="K31" s="17" t="s">
        <v>189</v>
      </c>
      <c r="L31" s="17" t="s">
        <v>35</v>
      </c>
      <c r="M31" s="38">
        <v>0</v>
      </c>
      <c r="N31" s="38">
        <v>0.6</v>
      </c>
      <c r="O31" s="39">
        <v>0.2</v>
      </c>
      <c r="P31" s="39">
        <v>0.2</v>
      </c>
      <c r="Q31" s="38">
        <v>0</v>
      </c>
      <c r="R31" s="38">
        <v>0.6</v>
      </c>
      <c r="S31" s="38">
        <v>0.2</v>
      </c>
      <c r="T31" s="65">
        <v>0.2</v>
      </c>
      <c r="U31" s="20">
        <f t="shared" si="0"/>
        <v>1</v>
      </c>
      <c r="V31" s="117" t="s">
        <v>393</v>
      </c>
      <c r="W31" s="66" t="s">
        <v>394</v>
      </c>
      <c r="X31" s="42" t="s">
        <v>395</v>
      </c>
      <c r="Y31" s="16" t="s">
        <v>45</v>
      </c>
      <c r="Z31" s="16" t="s">
        <v>104</v>
      </c>
      <c r="AA31" s="2"/>
      <c r="AB31" s="2"/>
      <c r="AC31" s="2"/>
      <c r="AD31" s="2"/>
      <c r="AE31" s="2"/>
      <c r="AF31" s="2"/>
      <c r="AG31" s="2"/>
      <c r="AH31" s="2"/>
      <c r="AI31" s="2"/>
      <c r="AJ31" s="2"/>
      <c r="AK31" s="2"/>
      <c r="AL31" s="2"/>
      <c r="AM31" s="2"/>
      <c r="AN31" s="2"/>
    </row>
    <row r="32" spans="1:41" ht="168" x14ac:dyDescent="0.25">
      <c r="A32" s="36" t="s">
        <v>116</v>
      </c>
      <c r="B32" s="17" t="s">
        <v>109</v>
      </c>
      <c r="C32" s="37">
        <v>5</v>
      </c>
      <c r="D32" s="36" t="s">
        <v>163</v>
      </c>
      <c r="E32" s="56" t="s">
        <v>128</v>
      </c>
      <c r="F32" s="17" t="s">
        <v>30</v>
      </c>
      <c r="G32" s="17" t="s">
        <v>31</v>
      </c>
      <c r="H32" s="17" t="s">
        <v>190</v>
      </c>
      <c r="I32" s="17" t="s">
        <v>187</v>
      </c>
      <c r="J32" s="17" t="s">
        <v>191</v>
      </c>
      <c r="K32" s="17" t="s">
        <v>192</v>
      </c>
      <c r="L32" s="17" t="s">
        <v>35</v>
      </c>
      <c r="M32" s="38">
        <v>0.25</v>
      </c>
      <c r="N32" s="38">
        <v>0.25</v>
      </c>
      <c r="O32" s="39">
        <v>0</v>
      </c>
      <c r="P32" s="39">
        <v>0.5</v>
      </c>
      <c r="Q32" s="38">
        <v>0.25</v>
      </c>
      <c r="R32" s="38">
        <v>0.25</v>
      </c>
      <c r="S32" s="38">
        <v>0</v>
      </c>
      <c r="T32" s="65">
        <v>0.5</v>
      </c>
      <c r="U32" s="20">
        <f t="shared" si="0"/>
        <v>1</v>
      </c>
      <c r="V32" s="62" t="s">
        <v>193</v>
      </c>
      <c r="W32" s="62" t="s">
        <v>194</v>
      </c>
      <c r="X32" s="67" t="s">
        <v>392</v>
      </c>
      <c r="Y32" s="16" t="s">
        <v>45</v>
      </c>
      <c r="Z32" s="17" t="s">
        <v>104</v>
      </c>
      <c r="AA32" s="2"/>
      <c r="AB32" s="2"/>
      <c r="AC32" s="2"/>
      <c r="AD32" s="2"/>
      <c r="AE32" s="2"/>
      <c r="AF32" s="2"/>
      <c r="AG32" s="2"/>
      <c r="AH32" s="2"/>
      <c r="AI32" s="2"/>
      <c r="AJ32" s="2"/>
      <c r="AK32" s="2"/>
      <c r="AL32" s="2"/>
      <c r="AM32" s="2"/>
      <c r="AN32" s="2"/>
    </row>
    <row r="33" spans="1:41" ht="180" x14ac:dyDescent="0.25">
      <c r="A33" s="36" t="s">
        <v>116</v>
      </c>
      <c r="B33" s="17" t="s">
        <v>109</v>
      </c>
      <c r="C33" s="37">
        <v>5</v>
      </c>
      <c r="D33" s="36" t="s">
        <v>163</v>
      </c>
      <c r="E33" s="56" t="s">
        <v>91</v>
      </c>
      <c r="F33" s="17" t="s">
        <v>30</v>
      </c>
      <c r="G33" s="17" t="s">
        <v>31</v>
      </c>
      <c r="H33" s="17" t="s">
        <v>195</v>
      </c>
      <c r="I33" s="17" t="s">
        <v>196</v>
      </c>
      <c r="J33" s="17" t="s">
        <v>197</v>
      </c>
      <c r="K33" s="17" t="s">
        <v>198</v>
      </c>
      <c r="L33" s="17" t="s">
        <v>35</v>
      </c>
      <c r="M33" s="38">
        <v>0.25</v>
      </c>
      <c r="N33" s="38">
        <v>0.25</v>
      </c>
      <c r="O33" s="39">
        <v>0.25</v>
      </c>
      <c r="P33" s="39">
        <v>0.25</v>
      </c>
      <c r="Q33" s="38">
        <v>0.25</v>
      </c>
      <c r="R33" s="38">
        <v>0.25</v>
      </c>
      <c r="S33" s="38">
        <v>0.25</v>
      </c>
      <c r="T33" s="65">
        <v>0.25</v>
      </c>
      <c r="U33" s="20">
        <f t="shared" si="0"/>
        <v>1</v>
      </c>
      <c r="V33" s="29" t="s">
        <v>199</v>
      </c>
      <c r="W33" s="60" t="s">
        <v>200</v>
      </c>
      <c r="X33" s="61" t="s">
        <v>396</v>
      </c>
      <c r="Y33" s="16" t="s">
        <v>45</v>
      </c>
      <c r="Z33" s="16" t="s">
        <v>104</v>
      </c>
      <c r="AA33" s="2"/>
      <c r="AB33" s="2"/>
      <c r="AC33" s="2"/>
      <c r="AD33" s="2"/>
      <c r="AE33" s="2"/>
      <c r="AF33" s="2"/>
      <c r="AG33" s="2"/>
      <c r="AH33" s="2"/>
      <c r="AI33" s="2"/>
      <c r="AJ33" s="2"/>
      <c r="AK33" s="2"/>
      <c r="AL33" s="2"/>
      <c r="AM33" s="2"/>
      <c r="AN33" s="2"/>
    </row>
    <row r="34" spans="1:41" ht="242.25" x14ac:dyDescent="0.25">
      <c r="A34" s="36" t="s">
        <v>116</v>
      </c>
      <c r="B34" s="17" t="s">
        <v>109</v>
      </c>
      <c r="C34" s="37">
        <v>5</v>
      </c>
      <c r="D34" s="36" t="s">
        <v>163</v>
      </c>
      <c r="E34" s="15" t="s">
        <v>201</v>
      </c>
      <c r="F34" s="17" t="s">
        <v>30</v>
      </c>
      <c r="G34" s="17" t="s">
        <v>31</v>
      </c>
      <c r="H34" s="17" t="s">
        <v>202</v>
      </c>
      <c r="I34" s="17" t="s">
        <v>165</v>
      </c>
      <c r="J34" s="17" t="s">
        <v>203</v>
      </c>
      <c r="K34" s="17" t="s">
        <v>204</v>
      </c>
      <c r="L34" s="17" t="s">
        <v>35</v>
      </c>
      <c r="M34" s="38">
        <v>0.25</v>
      </c>
      <c r="N34" s="38">
        <v>0.25</v>
      </c>
      <c r="O34" s="39">
        <v>0.25</v>
      </c>
      <c r="P34" s="39">
        <v>0.25</v>
      </c>
      <c r="Q34" s="38">
        <v>0.25</v>
      </c>
      <c r="R34" s="38">
        <v>0.25</v>
      </c>
      <c r="S34" s="38">
        <v>0.25</v>
      </c>
      <c r="T34" s="63">
        <v>0.25</v>
      </c>
      <c r="U34" s="20">
        <f t="shared" si="0"/>
        <v>1</v>
      </c>
      <c r="V34" s="117" t="s">
        <v>397</v>
      </c>
      <c r="W34" s="54" t="s">
        <v>398</v>
      </c>
      <c r="X34" s="61" t="s">
        <v>399</v>
      </c>
      <c r="Y34" s="16" t="s">
        <v>45</v>
      </c>
      <c r="Z34" s="16" t="s">
        <v>104</v>
      </c>
      <c r="AA34" s="2"/>
      <c r="AB34" s="2"/>
      <c r="AC34" s="2"/>
      <c r="AD34" s="2"/>
      <c r="AE34" s="2"/>
      <c r="AF34" s="2"/>
      <c r="AG34" s="2"/>
      <c r="AH34" s="2"/>
      <c r="AI34" s="2"/>
      <c r="AJ34" s="2"/>
      <c r="AK34" s="2"/>
      <c r="AL34" s="2"/>
      <c r="AM34" s="2"/>
      <c r="AN34" s="2"/>
    </row>
    <row r="35" spans="1:41" ht="168" x14ac:dyDescent="0.25">
      <c r="A35" s="36" t="s">
        <v>116</v>
      </c>
      <c r="B35" s="17" t="s">
        <v>109</v>
      </c>
      <c r="C35" s="37">
        <v>5</v>
      </c>
      <c r="D35" s="36" t="s">
        <v>163</v>
      </c>
      <c r="E35" s="15" t="s">
        <v>201</v>
      </c>
      <c r="F35" s="17" t="s">
        <v>30</v>
      </c>
      <c r="G35" s="17" t="s">
        <v>31</v>
      </c>
      <c r="H35" s="17" t="s">
        <v>205</v>
      </c>
      <c r="I35" s="17" t="s">
        <v>165</v>
      </c>
      <c r="J35" s="17" t="s">
        <v>206</v>
      </c>
      <c r="K35" s="17" t="s">
        <v>207</v>
      </c>
      <c r="L35" s="17" t="s">
        <v>35</v>
      </c>
      <c r="M35" s="38">
        <v>0</v>
      </c>
      <c r="N35" s="38">
        <v>0</v>
      </c>
      <c r="O35" s="39">
        <v>0.5</v>
      </c>
      <c r="P35" s="39">
        <v>0.5</v>
      </c>
      <c r="Q35" s="38">
        <v>0</v>
      </c>
      <c r="R35" s="38">
        <v>0</v>
      </c>
      <c r="S35" s="38">
        <v>0</v>
      </c>
      <c r="T35" s="63">
        <v>1</v>
      </c>
      <c r="U35" s="20">
        <f t="shared" si="0"/>
        <v>1</v>
      </c>
      <c r="V35" s="115" t="s">
        <v>400</v>
      </c>
      <c r="W35" s="54" t="s">
        <v>401</v>
      </c>
      <c r="X35" s="61" t="s">
        <v>402</v>
      </c>
      <c r="Y35" s="16" t="s">
        <v>45</v>
      </c>
      <c r="Z35" s="16" t="s">
        <v>104</v>
      </c>
      <c r="AA35" s="2"/>
      <c r="AB35" s="2"/>
      <c r="AC35" s="2"/>
      <c r="AD35" s="2"/>
      <c r="AE35" s="2"/>
      <c r="AF35" s="2"/>
      <c r="AG35" s="2"/>
      <c r="AH35" s="2"/>
      <c r="AI35" s="2"/>
      <c r="AJ35" s="2"/>
      <c r="AK35" s="2"/>
      <c r="AL35" s="2"/>
      <c r="AM35" s="2"/>
      <c r="AN35" s="2"/>
    </row>
    <row r="36" spans="1:41" ht="409.5" x14ac:dyDescent="0.25">
      <c r="A36" s="36" t="s">
        <v>116</v>
      </c>
      <c r="B36" s="17" t="s">
        <v>109</v>
      </c>
      <c r="C36" s="37">
        <v>6</v>
      </c>
      <c r="D36" s="36" t="s">
        <v>208</v>
      </c>
      <c r="E36" s="15" t="s">
        <v>209</v>
      </c>
      <c r="F36" s="17" t="s">
        <v>30</v>
      </c>
      <c r="G36" s="17" t="s">
        <v>31</v>
      </c>
      <c r="H36" s="17" t="s">
        <v>210</v>
      </c>
      <c r="I36" s="17" t="s">
        <v>165</v>
      </c>
      <c r="J36" s="17" t="s">
        <v>211</v>
      </c>
      <c r="K36" s="17" t="s">
        <v>212</v>
      </c>
      <c r="L36" s="68" t="s">
        <v>35</v>
      </c>
      <c r="M36" s="69">
        <v>0.25</v>
      </c>
      <c r="N36" s="69">
        <v>0.25</v>
      </c>
      <c r="O36" s="69">
        <v>0.25</v>
      </c>
      <c r="P36" s="69">
        <v>0.25</v>
      </c>
      <c r="Q36" s="38">
        <v>0.25</v>
      </c>
      <c r="R36" s="38">
        <v>0.25</v>
      </c>
      <c r="S36" s="38">
        <v>0.25</v>
      </c>
      <c r="T36" s="63">
        <v>0.25</v>
      </c>
      <c r="U36" s="20">
        <f t="shared" si="0"/>
        <v>1</v>
      </c>
      <c r="V36" s="62" t="s">
        <v>403</v>
      </c>
      <c r="W36" s="116" t="s">
        <v>404</v>
      </c>
      <c r="X36" s="61" t="s">
        <v>405</v>
      </c>
      <c r="Y36" s="16" t="s">
        <v>45</v>
      </c>
      <c r="Z36" s="16" t="s">
        <v>104</v>
      </c>
      <c r="AA36" s="2"/>
      <c r="AB36" s="2"/>
      <c r="AC36" s="2"/>
      <c r="AD36" s="2"/>
      <c r="AE36" s="2"/>
      <c r="AF36" s="2"/>
      <c r="AG36" s="2"/>
      <c r="AH36" s="2"/>
      <c r="AI36" s="2"/>
      <c r="AJ36" s="2"/>
      <c r="AK36" s="2"/>
      <c r="AL36" s="2"/>
      <c r="AM36" s="2"/>
      <c r="AN36" s="2"/>
    </row>
    <row r="37" spans="1:41" ht="409.5" x14ac:dyDescent="0.25">
      <c r="A37" s="36"/>
      <c r="B37" s="36"/>
      <c r="C37" s="55"/>
      <c r="D37" s="36" t="s">
        <v>85</v>
      </c>
      <c r="E37" s="15" t="s">
        <v>213</v>
      </c>
      <c r="F37" s="17" t="s">
        <v>30</v>
      </c>
      <c r="G37" s="17" t="s">
        <v>31</v>
      </c>
      <c r="H37" s="17" t="s">
        <v>214</v>
      </c>
      <c r="I37" s="17" t="s">
        <v>165</v>
      </c>
      <c r="J37" s="17" t="s">
        <v>215</v>
      </c>
      <c r="K37" s="17" t="s">
        <v>216</v>
      </c>
      <c r="L37" s="68" t="s">
        <v>35</v>
      </c>
      <c r="M37" s="69">
        <v>0.25</v>
      </c>
      <c r="N37" s="69">
        <v>0.25</v>
      </c>
      <c r="O37" s="69">
        <v>0.25</v>
      </c>
      <c r="P37" s="69">
        <v>0.25</v>
      </c>
      <c r="Q37" s="38">
        <v>0.25</v>
      </c>
      <c r="R37" s="38">
        <v>0.25</v>
      </c>
      <c r="S37" s="38">
        <v>0.25</v>
      </c>
      <c r="T37" s="70">
        <v>0.25</v>
      </c>
      <c r="U37" s="20">
        <f t="shared" si="0"/>
        <v>1</v>
      </c>
      <c r="V37" s="71" t="s">
        <v>217</v>
      </c>
      <c r="W37" s="32" t="s">
        <v>218</v>
      </c>
      <c r="X37" s="61" t="s">
        <v>219</v>
      </c>
      <c r="Y37" s="16" t="s">
        <v>45</v>
      </c>
      <c r="Z37" s="16" t="s">
        <v>104</v>
      </c>
      <c r="AA37" s="2"/>
      <c r="AB37" s="2"/>
      <c r="AC37" s="2"/>
      <c r="AD37" s="2"/>
      <c r="AE37" s="2"/>
      <c r="AF37" s="2"/>
      <c r="AG37" s="2"/>
      <c r="AH37" s="2"/>
      <c r="AI37" s="2"/>
      <c r="AJ37" s="2"/>
      <c r="AK37" s="2"/>
      <c r="AL37" s="2"/>
      <c r="AM37" s="2"/>
      <c r="AN37" s="2"/>
    </row>
    <row r="38" spans="1:41" ht="195" customHeight="1" x14ac:dyDescent="0.25">
      <c r="A38" s="36" t="s">
        <v>116</v>
      </c>
      <c r="B38" s="17" t="s">
        <v>109</v>
      </c>
      <c r="C38" s="37">
        <v>7</v>
      </c>
      <c r="D38" s="36" t="s">
        <v>220</v>
      </c>
      <c r="E38" s="15" t="s">
        <v>86</v>
      </c>
      <c r="F38" s="17" t="s">
        <v>30</v>
      </c>
      <c r="G38" s="17" t="s">
        <v>31</v>
      </c>
      <c r="H38" s="17" t="s">
        <v>221</v>
      </c>
      <c r="I38" s="17" t="s">
        <v>136</v>
      </c>
      <c r="J38" s="38" t="s">
        <v>222</v>
      </c>
      <c r="K38" s="39">
        <v>1</v>
      </c>
      <c r="L38" s="39" t="s">
        <v>138</v>
      </c>
      <c r="M38" s="39">
        <v>0.25</v>
      </c>
      <c r="N38" s="39">
        <v>0.25</v>
      </c>
      <c r="O38" s="39">
        <v>0.25</v>
      </c>
      <c r="P38" s="39">
        <v>0.25</v>
      </c>
      <c r="Q38" s="72">
        <v>0.25</v>
      </c>
      <c r="R38" s="38">
        <v>0.25</v>
      </c>
      <c r="S38" s="72">
        <v>0.25</v>
      </c>
      <c r="T38" s="40">
        <v>0.25</v>
      </c>
      <c r="U38" s="20">
        <f t="shared" si="0"/>
        <v>1</v>
      </c>
      <c r="V38" s="29" t="s">
        <v>223</v>
      </c>
      <c r="W38" s="73" t="s">
        <v>224</v>
      </c>
      <c r="X38" s="61" t="s">
        <v>406</v>
      </c>
      <c r="Y38" s="16" t="s">
        <v>225</v>
      </c>
      <c r="Z38" s="17" t="s">
        <v>226</v>
      </c>
      <c r="AA38" s="2"/>
      <c r="AB38" s="2"/>
      <c r="AC38" s="2"/>
      <c r="AD38" s="2"/>
      <c r="AE38" s="2"/>
      <c r="AF38" s="2"/>
      <c r="AG38" s="2"/>
      <c r="AH38" s="2"/>
      <c r="AI38" s="2"/>
      <c r="AJ38" s="2"/>
      <c r="AK38" s="2"/>
      <c r="AL38" s="2"/>
      <c r="AM38" s="2"/>
      <c r="AN38" s="2"/>
    </row>
    <row r="39" spans="1:41" ht="262.5" x14ac:dyDescent="0.25">
      <c r="A39" s="36"/>
      <c r="B39" s="36"/>
      <c r="C39" s="55"/>
      <c r="D39" s="36" t="s">
        <v>129</v>
      </c>
      <c r="E39" s="15" t="s">
        <v>129</v>
      </c>
      <c r="F39" s="17" t="s">
        <v>30</v>
      </c>
      <c r="G39" s="15"/>
      <c r="H39" s="17" t="s">
        <v>227</v>
      </c>
      <c r="I39" s="17" t="s">
        <v>136</v>
      </c>
      <c r="J39" s="38" t="s">
        <v>222</v>
      </c>
      <c r="K39" s="39">
        <v>1</v>
      </c>
      <c r="L39" s="39" t="s">
        <v>138</v>
      </c>
      <c r="M39" s="39">
        <v>0.25</v>
      </c>
      <c r="N39" s="39">
        <v>0.25</v>
      </c>
      <c r="O39" s="39">
        <v>0.25</v>
      </c>
      <c r="P39" s="39">
        <v>0.25</v>
      </c>
      <c r="Q39" s="72">
        <v>0.25</v>
      </c>
      <c r="R39" s="38">
        <v>0.25</v>
      </c>
      <c r="S39" s="72">
        <v>0.25</v>
      </c>
      <c r="T39" s="40">
        <v>0.25</v>
      </c>
      <c r="U39" s="20">
        <f t="shared" si="0"/>
        <v>1</v>
      </c>
      <c r="V39" s="74" t="s">
        <v>228</v>
      </c>
      <c r="W39" s="75" t="s">
        <v>229</v>
      </c>
      <c r="X39" s="24" t="s">
        <v>230</v>
      </c>
      <c r="Y39" s="16" t="s">
        <v>231</v>
      </c>
      <c r="Z39" s="16" t="s">
        <v>232</v>
      </c>
      <c r="AA39" s="2"/>
      <c r="AB39" s="2"/>
      <c r="AC39" s="2"/>
      <c r="AD39" s="2"/>
      <c r="AE39" s="2"/>
      <c r="AF39" s="2"/>
      <c r="AG39" s="2"/>
      <c r="AH39" s="2"/>
      <c r="AI39" s="2"/>
      <c r="AJ39" s="2"/>
      <c r="AK39" s="2"/>
      <c r="AL39" s="2"/>
      <c r="AM39" s="2"/>
      <c r="AN39" s="2"/>
    </row>
    <row r="40" spans="1:41" ht="280.5" x14ac:dyDescent="0.25">
      <c r="A40" s="36" t="s">
        <v>233</v>
      </c>
      <c r="B40" s="17" t="s">
        <v>234</v>
      </c>
      <c r="C40" s="37">
        <v>12</v>
      </c>
      <c r="D40" s="36" t="s">
        <v>235</v>
      </c>
      <c r="E40" s="15" t="s">
        <v>86</v>
      </c>
      <c r="F40" s="17" t="s">
        <v>30</v>
      </c>
      <c r="G40" s="17" t="s">
        <v>236</v>
      </c>
      <c r="H40" s="17" t="s">
        <v>237</v>
      </c>
      <c r="I40" s="16" t="s">
        <v>238</v>
      </c>
      <c r="J40" s="16" t="s">
        <v>239</v>
      </c>
      <c r="K40" s="76" t="s">
        <v>240</v>
      </c>
      <c r="L40" s="76" t="s">
        <v>35</v>
      </c>
      <c r="M40" s="76">
        <v>0.1</v>
      </c>
      <c r="N40" s="76">
        <v>0.15</v>
      </c>
      <c r="O40" s="76">
        <v>0.3</v>
      </c>
      <c r="P40" s="18">
        <v>0.45</v>
      </c>
      <c r="Q40" s="39">
        <v>0.1</v>
      </c>
      <c r="R40" s="38">
        <v>0.15</v>
      </c>
      <c r="S40" s="39">
        <v>0.3</v>
      </c>
      <c r="T40" s="40">
        <v>0.45</v>
      </c>
      <c r="U40" s="20">
        <f t="shared" si="0"/>
        <v>1</v>
      </c>
      <c r="V40" s="29" t="s">
        <v>241</v>
      </c>
      <c r="W40" s="35" t="s">
        <v>242</v>
      </c>
      <c r="X40" s="61" t="s">
        <v>407</v>
      </c>
      <c r="Y40" s="17" t="s">
        <v>243</v>
      </c>
      <c r="Z40" s="17" t="s">
        <v>244</v>
      </c>
      <c r="AA40" s="2"/>
      <c r="AB40" s="2"/>
      <c r="AC40" s="2"/>
      <c r="AD40" s="2"/>
      <c r="AE40" s="2"/>
      <c r="AF40" s="2"/>
      <c r="AG40" s="2"/>
      <c r="AH40" s="2"/>
      <c r="AI40" s="2"/>
      <c r="AJ40" s="2"/>
      <c r="AK40" s="2"/>
      <c r="AL40" s="2"/>
      <c r="AM40" s="2"/>
      <c r="AN40" s="2"/>
      <c r="AO40" s="2"/>
    </row>
    <row r="41" spans="1:41" ht="236.25" customHeight="1" x14ac:dyDescent="0.25">
      <c r="A41" s="36" t="s">
        <v>233</v>
      </c>
      <c r="B41" s="17" t="s">
        <v>234</v>
      </c>
      <c r="C41" s="37">
        <v>12</v>
      </c>
      <c r="D41" s="36" t="s">
        <v>235</v>
      </c>
      <c r="E41" s="15" t="s">
        <v>86</v>
      </c>
      <c r="F41" s="17" t="s">
        <v>30</v>
      </c>
      <c r="G41" s="77" t="s">
        <v>31</v>
      </c>
      <c r="H41" s="17" t="s">
        <v>245</v>
      </c>
      <c r="I41" s="16" t="s">
        <v>246</v>
      </c>
      <c r="J41" s="18" t="s">
        <v>247</v>
      </c>
      <c r="K41" s="18" t="s">
        <v>248</v>
      </c>
      <c r="L41" s="18" t="s">
        <v>35</v>
      </c>
      <c r="M41" s="18">
        <v>0.25</v>
      </c>
      <c r="N41" s="18">
        <v>0.25</v>
      </c>
      <c r="O41" s="18">
        <v>0.25</v>
      </c>
      <c r="P41" s="18">
        <v>0.25</v>
      </c>
      <c r="Q41" s="39">
        <v>0.25</v>
      </c>
      <c r="R41" s="38">
        <v>0.25</v>
      </c>
      <c r="S41" s="39">
        <v>0.5</v>
      </c>
      <c r="T41" s="40">
        <v>0</v>
      </c>
      <c r="U41" s="20">
        <f t="shared" si="0"/>
        <v>1</v>
      </c>
      <c r="V41" s="29" t="s">
        <v>249</v>
      </c>
      <c r="W41" s="78" t="s">
        <v>250</v>
      </c>
      <c r="X41" s="61" t="s">
        <v>408</v>
      </c>
      <c r="Y41" s="16" t="s">
        <v>45</v>
      </c>
      <c r="Z41" s="16" t="s">
        <v>246</v>
      </c>
      <c r="AA41" s="2"/>
      <c r="AB41" s="2"/>
      <c r="AC41" s="2"/>
      <c r="AD41" s="2"/>
      <c r="AE41" s="2"/>
      <c r="AF41" s="2"/>
      <c r="AG41" s="2"/>
      <c r="AH41" s="2"/>
      <c r="AI41" s="2"/>
      <c r="AJ41" s="2"/>
      <c r="AK41" s="2"/>
      <c r="AL41" s="2"/>
      <c r="AM41" s="2"/>
      <c r="AN41" s="2"/>
      <c r="AO41" s="2"/>
    </row>
    <row r="42" spans="1:41" ht="318.75" x14ac:dyDescent="0.25">
      <c r="A42" s="36" t="s">
        <v>233</v>
      </c>
      <c r="B42" s="17" t="s">
        <v>234</v>
      </c>
      <c r="C42" s="37">
        <v>12</v>
      </c>
      <c r="D42" s="36" t="s">
        <v>235</v>
      </c>
      <c r="E42" s="15" t="s">
        <v>86</v>
      </c>
      <c r="F42" s="17" t="s">
        <v>30</v>
      </c>
      <c r="G42" s="17" t="s">
        <v>31</v>
      </c>
      <c r="H42" s="17" t="s">
        <v>251</v>
      </c>
      <c r="I42" s="16" t="s">
        <v>238</v>
      </c>
      <c r="J42" s="16" t="s">
        <v>252</v>
      </c>
      <c r="K42" s="18" t="s">
        <v>253</v>
      </c>
      <c r="L42" s="18" t="s">
        <v>35</v>
      </c>
      <c r="M42" s="18">
        <v>0.25</v>
      </c>
      <c r="N42" s="18">
        <v>0.25</v>
      </c>
      <c r="O42" s="18">
        <v>0.25</v>
      </c>
      <c r="P42" s="18">
        <v>0.25</v>
      </c>
      <c r="Q42" s="39">
        <v>0.25</v>
      </c>
      <c r="R42" s="38">
        <v>0.25</v>
      </c>
      <c r="S42" s="39">
        <v>0.25</v>
      </c>
      <c r="T42" s="40">
        <v>0.25</v>
      </c>
      <c r="U42" s="20">
        <f t="shared" si="0"/>
        <v>1</v>
      </c>
      <c r="V42" s="34" t="s">
        <v>254</v>
      </c>
      <c r="W42" s="60" t="s">
        <v>255</v>
      </c>
      <c r="X42" s="61" t="s">
        <v>409</v>
      </c>
      <c r="Y42" s="16" t="s">
        <v>45</v>
      </c>
      <c r="Z42" s="16" t="s">
        <v>256</v>
      </c>
      <c r="AA42" s="2"/>
      <c r="AB42" s="2"/>
      <c r="AC42" s="2"/>
      <c r="AD42" s="2"/>
      <c r="AE42" s="2"/>
      <c r="AF42" s="2"/>
      <c r="AG42" s="2"/>
      <c r="AH42" s="2"/>
      <c r="AI42" s="2"/>
      <c r="AJ42" s="2"/>
      <c r="AK42" s="2"/>
      <c r="AL42" s="2"/>
      <c r="AM42" s="2"/>
      <c r="AN42" s="2"/>
      <c r="AO42" s="2"/>
    </row>
    <row r="43" spans="1:41" ht="210" x14ac:dyDescent="0.25">
      <c r="A43" s="36" t="s">
        <v>233</v>
      </c>
      <c r="B43" s="17" t="s">
        <v>234</v>
      </c>
      <c r="C43" s="37">
        <v>10</v>
      </c>
      <c r="D43" s="36" t="s">
        <v>257</v>
      </c>
      <c r="E43" s="15" t="s">
        <v>86</v>
      </c>
      <c r="F43" s="17" t="s">
        <v>30</v>
      </c>
      <c r="G43" s="17" t="s">
        <v>258</v>
      </c>
      <c r="H43" s="17" t="s">
        <v>259</v>
      </c>
      <c r="I43" s="16" t="s">
        <v>246</v>
      </c>
      <c r="J43" s="16" t="s">
        <v>260</v>
      </c>
      <c r="K43" s="76" t="s">
        <v>261</v>
      </c>
      <c r="L43" s="76" t="s">
        <v>35</v>
      </c>
      <c r="M43" s="76">
        <v>0.25</v>
      </c>
      <c r="N43" s="76">
        <v>0.15</v>
      </c>
      <c r="O43" s="76">
        <v>0.15</v>
      </c>
      <c r="P43" s="76">
        <v>0.45</v>
      </c>
      <c r="Q43" s="39">
        <v>0.25</v>
      </c>
      <c r="R43" s="38">
        <v>0.15</v>
      </c>
      <c r="S43" s="38">
        <v>0.15</v>
      </c>
      <c r="T43" s="65">
        <v>0.45</v>
      </c>
      <c r="U43" s="20">
        <f t="shared" si="0"/>
        <v>1</v>
      </c>
      <c r="V43" s="29" t="s">
        <v>262</v>
      </c>
      <c r="W43" s="60" t="s">
        <v>263</v>
      </c>
      <c r="X43" s="61" t="s">
        <v>410</v>
      </c>
      <c r="Y43" s="17" t="s">
        <v>98</v>
      </c>
      <c r="Z43" s="17" t="s">
        <v>244</v>
      </c>
      <c r="AA43" s="2"/>
      <c r="AB43" s="2"/>
      <c r="AC43" s="2"/>
      <c r="AD43" s="2"/>
      <c r="AE43" s="2"/>
      <c r="AF43" s="2"/>
      <c r="AG43" s="2"/>
      <c r="AH43" s="2"/>
      <c r="AI43" s="2"/>
      <c r="AJ43" s="2"/>
      <c r="AK43" s="2"/>
      <c r="AL43" s="2"/>
      <c r="AM43" s="2"/>
      <c r="AN43" s="2"/>
      <c r="AO43" s="2"/>
    </row>
    <row r="44" spans="1:41" ht="240" x14ac:dyDescent="0.25">
      <c r="A44" s="36" t="s">
        <v>233</v>
      </c>
      <c r="B44" s="17" t="s">
        <v>234</v>
      </c>
      <c r="C44" s="37">
        <v>3</v>
      </c>
      <c r="D44" s="36" t="s">
        <v>85</v>
      </c>
      <c r="E44" s="15" t="s">
        <v>86</v>
      </c>
      <c r="F44" s="17" t="s">
        <v>30</v>
      </c>
      <c r="G44" s="17" t="s">
        <v>31</v>
      </c>
      <c r="H44" s="79" t="s">
        <v>264</v>
      </c>
      <c r="I44" s="16" t="s">
        <v>265</v>
      </c>
      <c r="J44" s="76" t="s">
        <v>266</v>
      </c>
      <c r="K44" s="76" t="s">
        <v>267</v>
      </c>
      <c r="L44" s="76" t="s">
        <v>35</v>
      </c>
      <c r="M44" s="76">
        <v>0.25</v>
      </c>
      <c r="N44" s="76">
        <v>0.25</v>
      </c>
      <c r="O44" s="76">
        <v>0.25</v>
      </c>
      <c r="P44" s="76">
        <v>0.25</v>
      </c>
      <c r="Q44" s="39">
        <v>0.25</v>
      </c>
      <c r="R44" s="38">
        <v>0.25</v>
      </c>
      <c r="S44" s="38">
        <v>0.25</v>
      </c>
      <c r="T44" s="65">
        <v>0.25</v>
      </c>
      <c r="U44" s="20">
        <f t="shared" si="0"/>
        <v>1</v>
      </c>
      <c r="V44" s="29" t="s">
        <v>268</v>
      </c>
      <c r="W44" s="60" t="s">
        <v>269</v>
      </c>
      <c r="X44" s="61" t="s">
        <v>411</v>
      </c>
      <c r="Y44" s="16" t="s">
        <v>45</v>
      </c>
      <c r="Z44" s="16" t="s">
        <v>265</v>
      </c>
      <c r="AA44" s="2"/>
      <c r="AB44" s="2"/>
      <c r="AC44" s="2"/>
      <c r="AD44" s="2"/>
      <c r="AE44" s="2"/>
      <c r="AF44" s="2"/>
      <c r="AG44" s="2"/>
      <c r="AH44" s="2"/>
      <c r="AI44" s="2"/>
      <c r="AJ44" s="2"/>
      <c r="AK44" s="2"/>
      <c r="AL44" s="2"/>
      <c r="AM44" s="2"/>
      <c r="AN44" s="2"/>
      <c r="AO44" s="2"/>
    </row>
    <row r="45" spans="1:41" ht="229.5" x14ac:dyDescent="0.25">
      <c r="A45" s="36" t="s">
        <v>270</v>
      </c>
      <c r="B45" s="17" t="s">
        <v>271</v>
      </c>
      <c r="C45" s="37">
        <v>14</v>
      </c>
      <c r="D45" s="80" t="s">
        <v>272</v>
      </c>
      <c r="E45" s="15" t="s">
        <v>86</v>
      </c>
      <c r="F45" s="17" t="s">
        <v>30</v>
      </c>
      <c r="G45" s="17" t="s">
        <v>31</v>
      </c>
      <c r="H45" s="17" t="s">
        <v>273</v>
      </c>
      <c r="I45" s="16" t="s">
        <v>150</v>
      </c>
      <c r="J45" s="38" t="s">
        <v>274</v>
      </c>
      <c r="K45" s="38" t="s">
        <v>275</v>
      </c>
      <c r="L45" s="38" t="s">
        <v>35</v>
      </c>
      <c r="M45" s="39">
        <v>0.25</v>
      </c>
      <c r="N45" s="39">
        <v>0.25</v>
      </c>
      <c r="O45" s="39">
        <v>0.25</v>
      </c>
      <c r="P45" s="39">
        <v>0.25</v>
      </c>
      <c r="Q45" s="38">
        <v>0.25</v>
      </c>
      <c r="R45" s="38">
        <v>0.25</v>
      </c>
      <c r="S45" s="38">
        <v>0.25</v>
      </c>
      <c r="T45" s="63">
        <v>0.25</v>
      </c>
      <c r="U45" s="20">
        <f t="shared" si="0"/>
        <v>1</v>
      </c>
      <c r="V45" s="62" t="s">
        <v>361</v>
      </c>
      <c r="W45" s="62" t="s">
        <v>362</v>
      </c>
      <c r="X45" s="61" t="s">
        <v>412</v>
      </c>
      <c r="Y45" s="17" t="s">
        <v>98</v>
      </c>
      <c r="Z45" s="17" t="s">
        <v>276</v>
      </c>
      <c r="AA45" s="2"/>
      <c r="AB45" s="2"/>
      <c r="AC45" s="2"/>
      <c r="AD45" s="2"/>
      <c r="AE45" s="2"/>
      <c r="AF45" s="2"/>
      <c r="AG45" s="2"/>
      <c r="AH45" s="2"/>
      <c r="AI45" s="2"/>
      <c r="AJ45" s="2"/>
      <c r="AK45" s="2"/>
      <c r="AL45" s="2"/>
      <c r="AM45" s="2"/>
      <c r="AN45" s="2"/>
    </row>
    <row r="46" spans="1:41" ht="360" x14ac:dyDescent="0.25">
      <c r="A46" s="36" t="s">
        <v>233</v>
      </c>
      <c r="B46" s="17" t="s">
        <v>234</v>
      </c>
      <c r="C46" s="37">
        <v>3</v>
      </c>
      <c r="D46" s="36" t="s">
        <v>85</v>
      </c>
      <c r="E46" s="15" t="s">
        <v>86</v>
      </c>
      <c r="F46" s="17" t="s">
        <v>30</v>
      </c>
      <c r="G46" s="17" t="s">
        <v>31</v>
      </c>
      <c r="H46" s="17" t="s">
        <v>277</v>
      </c>
      <c r="I46" s="17" t="s">
        <v>278</v>
      </c>
      <c r="J46" s="38" t="s">
        <v>279</v>
      </c>
      <c r="K46" s="38" t="s">
        <v>280</v>
      </c>
      <c r="L46" s="38" t="s">
        <v>35</v>
      </c>
      <c r="M46" s="39">
        <v>0.25</v>
      </c>
      <c r="N46" s="39">
        <v>0.25</v>
      </c>
      <c r="O46" s="39">
        <v>0.25</v>
      </c>
      <c r="P46" s="39">
        <v>0.25</v>
      </c>
      <c r="Q46" s="38">
        <v>0.25</v>
      </c>
      <c r="R46" s="38">
        <v>0.25</v>
      </c>
      <c r="S46" s="38">
        <v>0.25</v>
      </c>
      <c r="T46" s="111">
        <v>0.25</v>
      </c>
      <c r="U46" s="20">
        <f t="shared" si="0"/>
        <v>1</v>
      </c>
      <c r="V46" s="43" t="s">
        <v>281</v>
      </c>
      <c r="W46" s="81" t="s">
        <v>282</v>
      </c>
      <c r="X46" s="61" t="s">
        <v>413</v>
      </c>
      <c r="Y46" s="17" t="s">
        <v>98</v>
      </c>
      <c r="Z46" s="17" t="s">
        <v>276</v>
      </c>
      <c r="AA46" s="2"/>
      <c r="AB46" s="2"/>
      <c r="AC46" s="2"/>
      <c r="AD46" s="2"/>
      <c r="AE46" s="2"/>
      <c r="AF46" s="2"/>
      <c r="AG46" s="2"/>
      <c r="AH46" s="2"/>
      <c r="AI46" s="2"/>
      <c r="AJ46" s="2"/>
      <c r="AK46" s="2"/>
      <c r="AL46" s="2"/>
      <c r="AM46" s="2"/>
      <c r="AN46" s="2"/>
    </row>
    <row r="47" spans="1:41" ht="197.25" customHeight="1" x14ac:dyDescent="0.25">
      <c r="A47" s="36" t="s">
        <v>283</v>
      </c>
      <c r="B47" s="17" t="s">
        <v>284</v>
      </c>
      <c r="C47" s="37">
        <v>15</v>
      </c>
      <c r="D47" s="36" t="s">
        <v>285</v>
      </c>
      <c r="E47" s="15" t="s">
        <v>128</v>
      </c>
      <c r="F47" s="17" t="s">
        <v>30</v>
      </c>
      <c r="G47" s="77" t="s">
        <v>31</v>
      </c>
      <c r="H47" s="112" t="s">
        <v>286</v>
      </c>
      <c r="I47" s="16" t="s">
        <v>287</v>
      </c>
      <c r="J47" s="17" t="s">
        <v>288</v>
      </c>
      <c r="K47" s="17" t="s">
        <v>289</v>
      </c>
      <c r="L47" s="55" t="s">
        <v>35</v>
      </c>
      <c r="M47" s="39">
        <v>0.5</v>
      </c>
      <c r="N47" s="39">
        <v>0.5</v>
      </c>
      <c r="O47" s="38">
        <v>0</v>
      </c>
      <c r="P47" s="39">
        <v>0</v>
      </c>
      <c r="Q47" s="82">
        <v>0.5</v>
      </c>
      <c r="R47" s="113">
        <v>0.5</v>
      </c>
      <c r="S47" s="113">
        <v>0</v>
      </c>
      <c r="T47" s="111">
        <v>0</v>
      </c>
      <c r="U47" s="114">
        <f t="shared" si="0"/>
        <v>1</v>
      </c>
      <c r="V47" s="115" t="s">
        <v>290</v>
      </c>
      <c r="W47" s="29" t="s">
        <v>291</v>
      </c>
      <c r="X47" s="61" t="s">
        <v>292</v>
      </c>
      <c r="Y47" s="16" t="s">
        <v>45</v>
      </c>
      <c r="Z47" s="16" t="s">
        <v>287</v>
      </c>
      <c r="AA47" s="2"/>
      <c r="AB47" s="2"/>
      <c r="AC47" s="2"/>
      <c r="AD47" s="2"/>
      <c r="AE47" s="2"/>
      <c r="AF47" s="2"/>
      <c r="AG47" s="2"/>
      <c r="AH47" s="2"/>
      <c r="AI47" s="2"/>
      <c r="AJ47" s="2"/>
      <c r="AK47" s="2"/>
      <c r="AL47" s="2"/>
      <c r="AM47" s="2"/>
      <c r="AN47" s="2"/>
      <c r="AO47" s="2"/>
    </row>
    <row r="48" spans="1:41" ht="306" x14ac:dyDescent="0.25">
      <c r="A48" s="36" t="s">
        <v>283</v>
      </c>
      <c r="B48" s="17" t="s">
        <v>284</v>
      </c>
      <c r="C48" s="37">
        <v>15</v>
      </c>
      <c r="D48" s="36" t="s">
        <v>285</v>
      </c>
      <c r="E48" s="15" t="s">
        <v>128</v>
      </c>
      <c r="F48" s="17" t="s">
        <v>30</v>
      </c>
      <c r="G48" s="77" t="s">
        <v>31</v>
      </c>
      <c r="H48" s="17" t="s">
        <v>293</v>
      </c>
      <c r="I48" s="16" t="s">
        <v>287</v>
      </c>
      <c r="J48" s="17" t="s">
        <v>294</v>
      </c>
      <c r="K48" s="17" t="s">
        <v>295</v>
      </c>
      <c r="L48" s="55" t="s">
        <v>35</v>
      </c>
      <c r="M48" s="39">
        <v>0.25</v>
      </c>
      <c r="N48" s="39">
        <v>0.25</v>
      </c>
      <c r="O48" s="39">
        <v>0.25</v>
      </c>
      <c r="P48" s="38">
        <v>0.25</v>
      </c>
      <c r="Q48" s="82">
        <v>0.25</v>
      </c>
      <c r="R48" s="38">
        <v>0.25</v>
      </c>
      <c r="S48" s="38">
        <v>0.5</v>
      </c>
      <c r="T48" s="63">
        <v>0</v>
      </c>
      <c r="U48" s="20">
        <f t="shared" si="0"/>
        <v>1</v>
      </c>
      <c r="V48" s="29" t="s">
        <v>296</v>
      </c>
      <c r="W48" s="83" t="s">
        <v>297</v>
      </c>
      <c r="X48" s="61" t="s">
        <v>298</v>
      </c>
      <c r="Y48" s="16" t="s">
        <v>45</v>
      </c>
      <c r="Z48" s="16" t="s">
        <v>287</v>
      </c>
      <c r="AA48" s="2"/>
      <c r="AB48" s="2"/>
      <c r="AC48" s="2"/>
      <c r="AD48" s="2"/>
      <c r="AE48" s="2"/>
      <c r="AF48" s="2"/>
      <c r="AG48" s="2"/>
      <c r="AH48" s="2"/>
      <c r="AI48" s="2"/>
      <c r="AJ48" s="2"/>
      <c r="AK48" s="2"/>
      <c r="AL48" s="2"/>
      <c r="AM48" s="2"/>
      <c r="AN48" s="2"/>
      <c r="AO48" s="2"/>
    </row>
    <row r="49" spans="1:41" ht="191.25" x14ac:dyDescent="0.25">
      <c r="A49" s="36" t="s">
        <v>283</v>
      </c>
      <c r="B49" s="17" t="s">
        <v>284</v>
      </c>
      <c r="C49" s="48">
        <v>15</v>
      </c>
      <c r="D49" s="15" t="s">
        <v>299</v>
      </c>
      <c r="E49" s="15" t="s">
        <v>86</v>
      </c>
      <c r="F49" s="17" t="s">
        <v>30</v>
      </c>
      <c r="G49" s="17" t="s">
        <v>31</v>
      </c>
      <c r="H49" s="17" t="s">
        <v>300</v>
      </c>
      <c r="I49" s="16" t="s">
        <v>301</v>
      </c>
      <c r="J49" s="16" t="s">
        <v>302</v>
      </c>
      <c r="K49" s="16" t="s">
        <v>303</v>
      </c>
      <c r="L49" s="18" t="s">
        <v>35</v>
      </c>
      <c r="M49" s="50">
        <v>0</v>
      </c>
      <c r="N49" s="50">
        <v>0.5</v>
      </c>
      <c r="O49" s="50">
        <v>0.5</v>
      </c>
      <c r="P49" s="50">
        <v>0</v>
      </c>
      <c r="Q49" s="84">
        <v>0</v>
      </c>
      <c r="R49" s="38">
        <v>0.5</v>
      </c>
      <c r="S49" s="38">
        <v>0.5</v>
      </c>
      <c r="T49" s="19">
        <v>0</v>
      </c>
      <c r="U49" s="20">
        <f t="shared" si="0"/>
        <v>1</v>
      </c>
      <c r="V49" s="29" t="s">
        <v>304</v>
      </c>
      <c r="W49" s="85" t="s">
        <v>305</v>
      </c>
      <c r="X49" s="54" t="s">
        <v>414</v>
      </c>
      <c r="Y49" s="16" t="s">
        <v>98</v>
      </c>
      <c r="Z49" s="16" t="s">
        <v>306</v>
      </c>
      <c r="AB49" s="2"/>
      <c r="AC49" s="2"/>
      <c r="AD49" s="2"/>
      <c r="AE49" s="2"/>
      <c r="AF49" s="2"/>
      <c r="AG49" s="2"/>
      <c r="AH49" s="2"/>
      <c r="AI49" s="2"/>
      <c r="AJ49" s="2"/>
      <c r="AK49" s="2"/>
      <c r="AL49" s="2"/>
      <c r="AM49" s="2"/>
      <c r="AN49" s="2"/>
      <c r="AO49" s="2"/>
    </row>
    <row r="50" spans="1:41" ht="204" x14ac:dyDescent="0.25">
      <c r="A50" s="36"/>
      <c r="B50" s="36"/>
      <c r="C50" s="49"/>
      <c r="D50" s="15"/>
      <c r="E50" s="15" t="s">
        <v>86</v>
      </c>
      <c r="F50" s="17" t="s">
        <v>30</v>
      </c>
      <c r="G50" s="17" t="s">
        <v>31</v>
      </c>
      <c r="H50" s="17" t="s">
        <v>371</v>
      </c>
      <c r="I50" s="16" t="s">
        <v>307</v>
      </c>
      <c r="J50" s="86" t="s">
        <v>308</v>
      </c>
      <c r="K50" s="16" t="s">
        <v>372</v>
      </c>
      <c r="L50" s="18" t="s">
        <v>35</v>
      </c>
      <c r="M50" s="50">
        <v>0.2</v>
      </c>
      <c r="N50" s="50">
        <v>0</v>
      </c>
      <c r="O50" s="50">
        <v>0.3</v>
      </c>
      <c r="P50" s="50">
        <v>0.5</v>
      </c>
      <c r="Q50" s="84">
        <v>0.2</v>
      </c>
      <c r="R50" s="38">
        <v>0</v>
      </c>
      <c r="S50" s="18">
        <v>0.3</v>
      </c>
      <c r="T50" s="27">
        <v>0.5</v>
      </c>
      <c r="U50" s="20">
        <f t="shared" si="0"/>
        <v>1</v>
      </c>
      <c r="V50" s="71" t="s">
        <v>373</v>
      </c>
      <c r="W50" s="62" t="s">
        <v>374</v>
      </c>
      <c r="X50" s="35" t="s">
        <v>375</v>
      </c>
      <c r="Y50" s="16" t="s">
        <v>45</v>
      </c>
      <c r="Z50" s="16" t="s">
        <v>309</v>
      </c>
      <c r="AA50" s="2"/>
      <c r="AB50" s="2"/>
      <c r="AC50" s="2"/>
      <c r="AD50" s="2"/>
      <c r="AE50" s="2"/>
      <c r="AF50" s="2"/>
      <c r="AG50" s="2"/>
      <c r="AH50" s="2"/>
      <c r="AI50" s="2"/>
      <c r="AJ50" s="2"/>
      <c r="AK50" s="2"/>
      <c r="AL50" s="2"/>
      <c r="AM50" s="2"/>
      <c r="AN50" s="2"/>
    </row>
    <row r="51" spans="1:41" ht="168" x14ac:dyDescent="0.25">
      <c r="A51" s="36" t="s">
        <v>283</v>
      </c>
      <c r="B51" s="17" t="s">
        <v>284</v>
      </c>
      <c r="C51" s="48">
        <v>17</v>
      </c>
      <c r="D51" s="15" t="s">
        <v>310</v>
      </c>
      <c r="E51" s="15" t="s">
        <v>129</v>
      </c>
      <c r="F51" s="17" t="s">
        <v>30</v>
      </c>
      <c r="G51" s="17" t="s">
        <v>31</v>
      </c>
      <c r="H51" s="79" t="s">
        <v>311</v>
      </c>
      <c r="I51" s="17" t="s">
        <v>246</v>
      </c>
      <c r="J51" s="18" t="s">
        <v>312</v>
      </c>
      <c r="K51" s="18" t="s">
        <v>313</v>
      </c>
      <c r="L51" s="18" t="s">
        <v>35</v>
      </c>
      <c r="M51" s="50">
        <v>0</v>
      </c>
      <c r="N51" s="39">
        <v>0</v>
      </c>
      <c r="O51" s="39">
        <v>0.5</v>
      </c>
      <c r="P51" s="39">
        <v>0.5</v>
      </c>
      <c r="Q51" s="84">
        <v>0</v>
      </c>
      <c r="R51" s="18">
        <v>0</v>
      </c>
      <c r="S51" s="18">
        <v>0.5</v>
      </c>
      <c r="T51" s="19">
        <v>0.5</v>
      </c>
      <c r="U51" s="20">
        <f t="shared" si="0"/>
        <v>1</v>
      </c>
      <c r="V51" s="34" t="s">
        <v>314</v>
      </c>
      <c r="W51" s="60" t="s">
        <v>315</v>
      </c>
      <c r="X51" s="62" t="s">
        <v>415</v>
      </c>
      <c r="Y51" s="16" t="s">
        <v>98</v>
      </c>
      <c r="Z51" s="16" t="s">
        <v>244</v>
      </c>
      <c r="AA51" s="2"/>
      <c r="AB51" s="2"/>
      <c r="AC51" s="2"/>
      <c r="AD51" s="2"/>
      <c r="AE51" s="2"/>
      <c r="AF51" s="2"/>
      <c r="AG51" s="2"/>
      <c r="AH51" s="2"/>
      <c r="AI51" s="2"/>
      <c r="AJ51" s="2"/>
      <c r="AK51" s="2"/>
      <c r="AL51" s="2"/>
      <c r="AM51" s="2"/>
      <c r="AN51" s="2"/>
      <c r="AO51" s="2"/>
    </row>
    <row r="52" spans="1:41" ht="173.25" customHeight="1" x14ac:dyDescent="0.25">
      <c r="A52" s="15" t="s">
        <v>316</v>
      </c>
      <c r="B52" s="16" t="s">
        <v>317</v>
      </c>
      <c r="C52" s="48">
        <v>18</v>
      </c>
      <c r="D52" s="15" t="s">
        <v>318</v>
      </c>
      <c r="E52" s="15" t="s">
        <v>129</v>
      </c>
      <c r="F52" s="17" t="s">
        <v>30</v>
      </c>
      <c r="G52" s="17" t="s">
        <v>258</v>
      </c>
      <c r="H52" s="17" t="s">
        <v>319</v>
      </c>
      <c r="I52" s="16" t="s">
        <v>320</v>
      </c>
      <c r="J52" s="18" t="s">
        <v>321</v>
      </c>
      <c r="K52" s="18" t="s">
        <v>322</v>
      </c>
      <c r="L52" s="18" t="s">
        <v>35</v>
      </c>
      <c r="M52" s="88">
        <v>1</v>
      </c>
      <c r="N52" s="88">
        <v>0</v>
      </c>
      <c r="O52" s="88">
        <v>0</v>
      </c>
      <c r="P52" s="88">
        <v>0</v>
      </c>
      <c r="Q52" s="88">
        <v>0.75</v>
      </c>
      <c r="R52" s="38">
        <v>0</v>
      </c>
      <c r="S52" s="18">
        <v>0</v>
      </c>
      <c r="T52" s="19">
        <v>0.25</v>
      </c>
      <c r="U52" s="20">
        <f t="shared" si="0"/>
        <v>1</v>
      </c>
      <c r="V52" s="29" t="s">
        <v>323</v>
      </c>
      <c r="W52" s="89" t="s">
        <v>324</v>
      </c>
      <c r="X52" s="61" t="s">
        <v>416</v>
      </c>
      <c r="Y52" s="16" t="s">
        <v>98</v>
      </c>
      <c r="Z52" s="16" t="s">
        <v>244</v>
      </c>
      <c r="AA52" s="2"/>
      <c r="AB52" s="2"/>
      <c r="AC52" s="2"/>
      <c r="AD52" s="2"/>
      <c r="AE52" s="2"/>
      <c r="AF52" s="2"/>
      <c r="AG52" s="2"/>
      <c r="AH52" s="2"/>
      <c r="AI52" s="2"/>
      <c r="AJ52" s="2"/>
      <c r="AK52" s="2"/>
      <c r="AL52" s="2"/>
      <c r="AM52" s="2"/>
      <c r="AN52" s="2"/>
    </row>
    <row r="53" spans="1:41" ht="409.5" x14ac:dyDescent="0.25">
      <c r="A53" s="37" t="s">
        <v>325</v>
      </c>
      <c r="B53" s="16" t="s">
        <v>326</v>
      </c>
      <c r="C53" s="37">
        <v>19</v>
      </c>
      <c r="D53" s="36" t="s">
        <v>325</v>
      </c>
      <c r="E53" s="15" t="s">
        <v>86</v>
      </c>
      <c r="F53" s="17" t="s">
        <v>30</v>
      </c>
      <c r="G53" s="17" t="s">
        <v>31</v>
      </c>
      <c r="H53" s="17" t="s">
        <v>327</v>
      </c>
      <c r="I53" s="16" t="s">
        <v>328</v>
      </c>
      <c r="J53" s="16" t="s">
        <v>329</v>
      </c>
      <c r="K53" s="16" t="s">
        <v>330</v>
      </c>
      <c r="L53" s="16" t="s">
        <v>35</v>
      </c>
      <c r="M53" s="18">
        <v>0.25</v>
      </c>
      <c r="N53" s="18">
        <v>0.25</v>
      </c>
      <c r="O53" s="18">
        <v>0.25</v>
      </c>
      <c r="P53" s="18">
        <v>0.25</v>
      </c>
      <c r="Q53" s="88">
        <v>0.25</v>
      </c>
      <c r="R53" s="50">
        <v>0.25</v>
      </c>
      <c r="S53" s="50">
        <v>0.25</v>
      </c>
      <c r="T53" s="59">
        <v>0.25</v>
      </c>
      <c r="U53" s="20">
        <f t="shared" si="0"/>
        <v>1</v>
      </c>
      <c r="V53" s="29" t="s">
        <v>331</v>
      </c>
      <c r="W53" s="60" t="s">
        <v>332</v>
      </c>
      <c r="X53" s="90" t="s">
        <v>417</v>
      </c>
      <c r="Y53" s="16" t="s">
        <v>333</v>
      </c>
      <c r="Z53" s="16" t="s">
        <v>334</v>
      </c>
      <c r="AA53" s="2"/>
      <c r="AB53" s="2"/>
      <c r="AC53" s="2"/>
      <c r="AD53" s="2"/>
      <c r="AE53" s="2"/>
      <c r="AF53" s="2"/>
      <c r="AG53" s="2"/>
      <c r="AH53" s="2"/>
      <c r="AI53" s="2"/>
      <c r="AJ53" s="2"/>
      <c r="AK53" s="2"/>
      <c r="AL53" s="2"/>
      <c r="AM53" s="2"/>
      <c r="AN53" s="2"/>
    </row>
    <row r="54" spans="1:41" ht="168" x14ac:dyDescent="0.25">
      <c r="A54" s="37"/>
      <c r="B54" s="15"/>
      <c r="C54" s="55"/>
      <c r="D54" s="36" t="s">
        <v>85</v>
      </c>
      <c r="E54" s="15" t="s">
        <v>86</v>
      </c>
      <c r="F54" s="17" t="s">
        <v>30</v>
      </c>
      <c r="G54" s="17" t="s">
        <v>31</v>
      </c>
      <c r="H54" s="17" t="s">
        <v>335</v>
      </c>
      <c r="I54" s="16" t="s">
        <v>276</v>
      </c>
      <c r="J54" s="16" t="s">
        <v>336</v>
      </c>
      <c r="K54" s="16" t="s">
        <v>337</v>
      </c>
      <c r="L54" s="16" t="s">
        <v>35</v>
      </c>
      <c r="M54" s="18">
        <v>0.7</v>
      </c>
      <c r="N54" s="18">
        <v>0.3</v>
      </c>
      <c r="O54" s="18">
        <v>0</v>
      </c>
      <c r="P54" s="18">
        <v>0</v>
      </c>
      <c r="Q54" s="88">
        <v>0.7</v>
      </c>
      <c r="R54" s="50">
        <v>0.3</v>
      </c>
      <c r="S54" s="50">
        <v>0</v>
      </c>
      <c r="T54" s="52">
        <v>0</v>
      </c>
      <c r="U54" s="20">
        <f t="shared" si="0"/>
        <v>1</v>
      </c>
      <c r="V54" s="62" t="s">
        <v>363</v>
      </c>
      <c r="W54" s="62" t="s">
        <v>338</v>
      </c>
      <c r="X54" s="61" t="s">
        <v>418</v>
      </c>
      <c r="Y54" s="16" t="s">
        <v>45</v>
      </c>
      <c r="Z54" s="16" t="s">
        <v>99</v>
      </c>
      <c r="AA54" s="2"/>
      <c r="AB54" s="2"/>
      <c r="AC54" s="2"/>
      <c r="AD54" s="2"/>
      <c r="AE54" s="2"/>
      <c r="AF54" s="2"/>
      <c r="AG54" s="2"/>
      <c r="AH54" s="2"/>
      <c r="AI54" s="2"/>
      <c r="AJ54" s="2"/>
      <c r="AK54" s="2"/>
      <c r="AL54" s="2"/>
      <c r="AM54" s="2"/>
      <c r="AN54" s="2"/>
    </row>
    <row r="55" spans="1:41" ht="168" x14ac:dyDescent="0.25">
      <c r="A55" s="37" t="s">
        <v>325</v>
      </c>
      <c r="B55" s="16" t="s">
        <v>326</v>
      </c>
      <c r="C55" s="37">
        <v>19</v>
      </c>
      <c r="D55" s="36" t="s">
        <v>325</v>
      </c>
      <c r="E55" s="79" t="s">
        <v>129</v>
      </c>
      <c r="F55" s="17" t="s">
        <v>30</v>
      </c>
      <c r="G55" s="17" t="s">
        <v>31</v>
      </c>
      <c r="H55" s="17" t="s">
        <v>339</v>
      </c>
      <c r="I55" s="16" t="s">
        <v>131</v>
      </c>
      <c r="J55" s="16" t="s">
        <v>340</v>
      </c>
      <c r="K55" s="49" t="s">
        <v>341</v>
      </c>
      <c r="L55" s="49" t="s">
        <v>35</v>
      </c>
      <c r="M55" s="50">
        <v>0.5</v>
      </c>
      <c r="N55" s="50">
        <v>0</v>
      </c>
      <c r="O55" s="50">
        <v>0.5</v>
      </c>
      <c r="P55" s="50">
        <v>0</v>
      </c>
      <c r="Q55" s="50">
        <v>0.5</v>
      </c>
      <c r="R55" s="50">
        <v>0</v>
      </c>
      <c r="S55" s="50">
        <v>0.5</v>
      </c>
      <c r="T55" s="52">
        <v>0</v>
      </c>
      <c r="U55" s="20">
        <f t="shared" si="0"/>
        <v>1</v>
      </c>
      <c r="V55" s="91" t="s">
        <v>364</v>
      </c>
      <c r="W55" s="92" t="s">
        <v>419</v>
      </c>
      <c r="X55" s="61" t="s">
        <v>420</v>
      </c>
      <c r="Y55" s="16" t="s">
        <v>342</v>
      </c>
      <c r="Z55" s="16" t="s">
        <v>131</v>
      </c>
      <c r="AA55" s="2"/>
      <c r="AB55" s="2"/>
      <c r="AC55" s="2"/>
      <c r="AD55" s="2"/>
      <c r="AE55" s="2"/>
      <c r="AF55" s="2"/>
      <c r="AG55" s="2"/>
      <c r="AH55" s="2"/>
      <c r="AI55" s="2"/>
      <c r="AJ55" s="2"/>
      <c r="AK55" s="2"/>
      <c r="AL55" s="2"/>
      <c r="AM55" s="2"/>
      <c r="AN55" s="2"/>
    </row>
    <row r="56" spans="1:41" x14ac:dyDescent="0.25">
      <c r="A56" s="93"/>
      <c r="B56" s="94"/>
      <c r="C56" s="93"/>
      <c r="D56" s="95"/>
      <c r="E56" s="96"/>
      <c r="F56" s="96"/>
      <c r="G56" s="96"/>
      <c r="H56" s="118" t="s">
        <v>343</v>
      </c>
      <c r="I56" s="119"/>
      <c r="J56" s="119"/>
      <c r="K56" s="119"/>
      <c r="L56" s="120"/>
      <c r="M56" s="97">
        <v>0.28999999999999998</v>
      </c>
      <c r="N56" s="97">
        <v>0.26</v>
      </c>
      <c r="O56" s="97">
        <f>AVERAGE(O5:O55)</f>
        <v>0.26666666666666672</v>
      </c>
      <c r="P56" s="97">
        <f>AVERAGE(P5:P54)</f>
        <v>0.25339999999999996</v>
      </c>
      <c r="Q56" s="97">
        <v>0.27</v>
      </c>
      <c r="R56" s="97">
        <v>0.26</v>
      </c>
      <c r="S56" s="97">
        <f>AVERAGE(S18:S55)</f>
        <v>0.29473684210526319</v>
      </c>
      <c r="T56" s="97">
        <v>0.18</v>
      </c>
      <c r="U56" s="20">
        <f t="shared" si="0"/>
        <v>1.0047368421052632</v>
      </c>
      <c r="V56" s="87"/>
      <c r="W56" s="87"/>
      <c r="X56" s="2"/>
      <c r="Y56" s="2"/>
      <c r="Z56" s="2"/>
      <c r="AA56" s="2"/>
      <c r="AB56" s="2"/>
      <c r="AC56" s="2"/>
      <c r="AD56" s="2"/>
      <c r="AE56" s="2"/>
      <c r="AF56" s="2"/>
      <c r="AG56" s="2"/>
      <c r="AH56" s="2"/>
      <c r="AI56" s="2"/>
      <c r="AJ56" s="2"/>
      <c r="AK56" s="2"/>
      <c r="AL56" s="2"/>
      <c r="AM56" s="2"/>
      <c r="AN56" s="2"/>
    </row>
    <row r="57" spans="1:41" x14ac:dyDescent="0.25">
      <c r="A57" s="1"/>
      <c r="B57" s="98"/>
      <c r="C57" s="1"/>
      <c r="D57" s="98"/>
      <c r="E57" s="1"/>
      <c r="F57" s="1"/>
      <c r="G57" s="1"/>
      <c r="H57" s="99"/>
      <c r="I57" s="99"/>
      <c r="J57" s="99"/>
      <c r="K57" s="99"/>
      <c r="L57" s="99"/>
      <c r="M57" s="100"/>
      <c r="N57" s="100"/>
      <c r="O57" s="100"/>
      <c r="P57" s="100"/>
      <c r="Q57" s="1"/>
      <c r="R57" s="1"/>
      <c r="S57" s="1"/>
      <c r="T57" s="1"/>
      <c r="U57" s="1"/>
      <c r="V57" s="1"/>
      <c r="W57" s="101"/>
      <c r="X57" s="2"/>
      <c r="Y57" s="2"/>
      <c r="Z57" s="2"/>
      <c r="AA57" s="2"/>
      <c r="AB57" s="2"/>
      <c r="AC57" s="2"/>
      <c r="AD57" s="2"/>
      <c r="AE57" s="2"/>
      <c r="AF57" s="2"/>
      <c r="AG57" s="2"/>
      <c r="AH57" s="2"/>
      <c r="AI57" s="2"/>
      <c r="AJ57" s="2"/>
      <c r="AK57" s="2"/>
      <c r="AL57" s="2"/>
      <c r="AM57" s="2"/>
      <c r="AN57" s="2"/>
    </row>
    <row r="58" spans="1:41" x14ac:dyDescent="0.25">
      <c r="A58" s="93"/>
      <c r="B58" s="94"/>
      <c r="C58" s="93"/>
      <c r="D58" s="95"/>
      <c r="E58" s="96"/>
      <c r="F58" s="96"/>
      <c r="G58" s="96"/>
      <c r="H58" s="96"/>
      <c r="I58" s="96"/>
      <c r="J58" s="96"/>
      <c r="K58" s="96"/>
      <c r="L58" s="96"/>
      <c r="M58" s="102"/>
      <c r="N58" s="102"/>
      <c r="O58" s="102"/>
      <c r="P58" s="102"/>
      <c r="Q58" s="93"/>
      <c r="R58" s="93"/>
      <c r="S58" s="93"/>
      <c r="T58" s="93"/>
      <c r="U58" s="103"/>
      <c r="V58" s="103"/>
      <c r="W58" s="103"/>
      <c r="X58" s="2"/>
      <c r="Y58" s="2"/>
      <c r="Z58" s="2"/>
      <c r="AA58" s="2"/>
      <c r="AB58" s="2"/>
      <c r="AC58" s="2"/>
      <c r="AD58" s="2"/>
      <c r="AE58" s="2"/>
      <c r="AF58" s="2"/>
      <c r="AG58" s="2"/>
      <c r="AH58" s="2"/>
      <c r="AI58" s="2"/>
      <c r="AJ58" s="2"/>
      <c r="AK58" s="2"/>
      <c r="AL58" s="2"/>
      <c r="AM58" s="2"/>
      <c r="AN58" s="2"/>
    </row>
    <row r="59" spans="1:41" x14ac:dyDescent="0.25">
      <c r="A59" s="104"/>
      <c r="B59" s="105"/>
      <c r="C59" s="93"/>
      <c r="D59" s="95"/>
      <c r="E59" s="96"/>
      <c r="F59" s="96"/>
      <c r="G59" s="96"/>
      <c r="H59" s="96"/>
      <c r="I59" s="96"/>
      <c r="J59" s="96"/>
      <c r="K59" s="96"/>
      <c r="L59" s="96"/>
      <c r="M59" s="102"/>
      <c r="N59" s="102"/>
      <c r="O59" s="102"/>
      <c r="P59" s="102"/>
      <c r="Q59" s="93"/>
      <c r="R59" s="102"/>
      <c r="S59" s="93"/>
      <c r="T59" s="104"/>
      <c r="U59" s="100"/>
      <c r="V59" s="1"/>
      <c r="W59" s="1"/>
      <c r="X59" s="2"/>
      <c r="Y59" s="2"/>
      <c r="Z59" s="2"/>
      <c r="AA59" s="2"/>
      <c r="AB59" s="2"/>
      <c r="AC59" s="2"/>
      <c r="AD59" s="2"/>
      <c r="AE59" s="2"/>
      <c r="AF59" s="2"/>
      <c r="AG59" s="2"/>
      <c r="AH59" s="2"/>
      <c r="AI59" s="2"/>
      <c r="AJ59" s="2"/>
      <c r="AK59" s="2"/>
      <c r="AL59" s="2"/>
      <c r="AM59" s="2"/>
      <c r="AN59" s="2"/>
    </row>
    <row r="60" spans="1:41" x14ac:dyDescent="0.25">
      <c r="A60" s="104"/>
      <c r="B60" s="105"/>
      <c r="C60" s="93"/>
      <c r="D60" s="95"/>
      <c r="E60" s="96"/>
      <c r="F60" s="96"/>
      <c r="G60" s="96"/>
      <c r="H60" s="96"/>
      <c r="I60" s="96"/>
      <c r="J60" s="96"/>
      <c r="K60" s="96"/>
      <c r="L60" s="96"/>
      <c r="M60" s="102"/>
      <c r="N60" s="102"/>
      <c r="O60" s="102"/>
      <c r="P60" s="102"/>
      <c r="Q60" s="93"/>
      <c r="R60" s="102"/>
      <c r="S60" s="93"/>
      <c r="T60" s="104"/>
      <c r="U60" s="100"/>
      <c r="V60" s="1"/>
      <c r="W60" s="1"/>
      <c r="X60" s="2"/>
      <c r="Y60" s="2"/>
      <c r="Z60" s="2"/>
      <c r="AA60" s="2"/>
      <c r="AB60" s="2"/>
      <c r="AC60" s="2"/>
      <c r="AD60" s="2"/>
      <c r="AE60" s="2"/>
      <c r="AF60" s="2"/>
      <c r="AG60" s="2"/>
      <c r="AH60" s="2"/>
      <c r="AI60" s="2"/>
      <c r="AJ60" s="2"/>
      <c r="AK60" s="2"/>
      <c r="AL60" s="2"/>
      <c r="AM60" s="2"/>
      <c r="AN60" s="2"/>
    </row>
    <row r="61" spans="1:41" x14ac:dyDescent="0.25">
      <c r="A61" s="104"/>
      <c r="B61" s="105"/>
      <c r="C61" s="93"/>
      <c r="D61" s="95"/>
      <c r="E61" s="96"/>
      <c r="F61" s="96"/>
      <c r="G61" s="96"/>
      <c r="H61" s="106"/>
      <c r="I61" s="96"/>
      <c r="J61" s="96"/>
      <c r="K61" s="96"/>
      <c r="L61" s="96"/>
      <c r="M61" s="102"/>
      <c r="N61" s="102"/>
      <c r="O61" s="102"/>
      <c r="P61" s="102"/>
      <c r="Q61" s="93"/>
      <c r="R61" s="93"/>
      <c r="S61" s="93"/>
      <c r="T61" s="104"/>
      <c r="U61" s="100"/>
      <c r="V61" s="100"/>
      <c r="W61" s="1"/>
      <c r="X61" s="2"/>
      <c r="Y61" s="2"/>
      <c r="Z61" s="2"/>
      <c r="AA61" s="2"/>
      <c r="AB61" s="2"/>
      <c r="AC61" s="2"/>
      <c r="AD61" s="2"/>
      <c r="AE61" s="2"/>
      <c r="AF61" s="2"/>
      <c r="AG61" s="2"/>
      <c r="AH61" s="2"/>
      <c r="AI61" s="2"/>
      <c r="AJ61" s="2"/>
      <c r="AK61" s="2"/>
      <c r="AL61" s="2"/>
      <c r="AM61" s="2"/>
      <c r="AN61" s="2"/>
    </row>
    <row r="62" spans="1:41" x14ac:dyDescent="0.25">
      <c r="A62" s="104"/>
      <c r="B62" s="105"/>
      <c r="C62" s="93"/>
      <c r="D62" s="95"/>
      <c r="E62" s="96"/>
      <c r="F62" s="96"/>
      <c r="G62" s="96"/>
      <c r="H62" s="106"/>
      <c r="I62" s="96"/>
      <c r="J62" s="96"/>
      <c r="K62" s="96"/>
      <c r="L62" s="96"/>
      <c r="M62" s="102"/>
      <c r="N62" s="102"/>
      <c r="O62" s="102"/>
      <c r="P62" s="102"/>
      <c r="Q62" s="93"/>
      <c r="R62" s="93"/>
      <c r="S62" s="93"/>
      <c r="T62" s="104"/>
      <c r="U62" s="100"/>
      <c r="V62" s="1"/>
      <c r="W62" s="1"/>
      <c r="X62" s="2"/>
      <c r="Y62" s="2"/>
      <c r="Z62" s="2"/>
      <c r="AA62" s="2"/>
      <c r="AB62" s="2"/>
      <c r="AC62" s="2"/>
      <c r="AD62" s="2"/>
      <c r="AE62" s="2"/>
      <c r="AF62" s="2"/>
      <c r="AG62" s="2"/>
      <c r="AH62" s="2"/>
      <c r="AI62" s="2"/>
      <c r="AJ62" s="2"/>
      <c r="AK62" s="2"/>
      <c r="AL62" s="2"/>
      <c r="AM62" s="2"/>
      <c r="AN62" s="2"/>
    </row>
    <row r="63" spans="1:41" x14ac:dyDescent="0.25">
      <c r="A63" s="104"/>
      <c r="B63" s="105"/>
      <c r="C63" s="93"/>
      <c r="D63" s="95"/>
      <c r="E63" s="96"/>
      <c r="F63" s="96"/>
      <c r="G63" s="96"/>
      <c r="H63" s="106"/>
      <c r="I63" s="96"/>
      <c r="J63" s="96"/>
      <c r="K63" s="96"/>
      <c r="L63" s="96"/>
      <c r="M63" s="102"/>
      <c r="N63" s="102"/>
      <c r="O63" s="102"/>
      <c r="P63" s="102"/>
      <c r="Q63" s="93"/>
      <c r="R63" s="93"/>
      <c r="S63" s="93"/>
      <c r="T63" s="104"/>
      <c r="U63" s="1"/>
      <c r="V63" s="1"/>
      <c r="W63" s="1"/>
      <c r="X63" s="2"/>
      <c r="Y63" s="2"/>
      <c r="Z63" s="2"/>
      <c r="AA63" s="2"/>
      <c r="AB63" s="2"/>
      <c r="AC63" s="2"/>
      <c r="AD63" s="2"/>
      <c r="AE63" s="2"/>
      <c r="AF63" s="2"/>
      <c r="AG63" s="2"/>
      <c r="AH63" s="2"/>
      <c r="AI63" s="2"/>
      <c r="AJ63" s="2"/>
      <c r="AK63" s="2"/>
      <c r="AL63" s="2"/>
      <c r="AM63" s="2"/>
      <c r="AN63" s="2"/>
    </row>
    <row r="64" spans="1:41" x14ac:dyDescent="0.25">
      <c r="A64" s="104"/>
      <c r="B64" s="105"/>
      <c r="C64" s="93"/>
      <c r="D64" s="95"/>
      <c r="E64" s="96"/>
      <c r="F64" s="96"/>
      <c r="G64" s="96"/>
      <c r="H64" s="106"/>
      <c r="I64" s="96"/>
      <c r="J64" s="96"/>
      <c r="K64" s="96"/>
      <c r="L64" s="96"/>
      <c r="M64" s="102"/>
      <c r="N64" s="102"/>
      <c r="O64" s="102"/>
      <c r="P64" s="102"/>
      <c r="Q64" s="93"/>
      <c r="R64" s="93"/>
      <c r="S64" s="93"/>
      <c r="T64" s="104"/>
      <c r="U64" s="1"/>
      <c r="V64" s="1"/>
      <c r="W64" s="1"/>
      <c r="X64" s="2"/>
      <c r="Y64" s="2"/>
      <c r="Z64" s="2"/>
      <c r="AA64" s="2"/>
      <c r="AB64" s="2"/>
      <c r="AC64" s="2"/>
      <c r="AD64" s="2"/>
      <c r="AE64" s="2"/>
      <c r="AF64" s="2"/>
      <c r="AG64" s="2"/>
      <c r="AH64" s="2"/>
      <c r="AI64" s="2"/>
      <c r="AJ64" s="2"/>
      <c r="AK64" s="2"/>
      <c r="AL64" s="2"/>
      <c r="AM64" s="2"/>
      <c r="AN64" s="2"/>
    </row>
    <row r="65" spans="1:40" x14ac:dyDescent="0.25">
      <c r="A65" s="104"/>
      <c r="B65" s="105"/>
      <c r="C65" s="93"/>
      <c r="D65" s="95"/>
      <c r="E65" s="96"/>
      <c r="F65" s="96"/>
      <c r="G65" s="96"/>
      <c r="H65" s="106"/>
      <c r="I65" s="96"/>
      <c r="J65" s="96"/>
      <c r="K65" s="96"/>
      <c r="L65" s="96"/>
      <c r="M65" s="102"/>
      <c r="N65" s="102"/>
      <c r="O65" s="102"/>
      <c r="P65" s="102"/>
      <c r="Q65" s="93"/>
      <c r="R65" s="93"/>
      <c r="S65" s="93"/>
      <c r="T65" s="104"/>
      <c r="U65" s="1"/>
      <c r="V65" s="1"/>
      <c r="W65" s="1"/>
      <c r="X65" s="2"/>
      <c r="Y65" s="2"/>
      <c r="Z65" s="2"/>
      <c r="AA65" s="2"/>
      <c r="AB65" s="2"/>
      <c r="AC65" s="2"/>
      <c r="AD65" s="2"/>
      <c r="AE65" s="2"/>
      <c r="AF65" s="2"/>
      <c r="AG65" s="2"/>
      <c r="AH65" s="2"/>
      <c r="AI65" s="2"/>
      <c r="AJ65" s="2"/>
      <c r="AK65" s="2"/>
      <c r="AL65" s="2"/>
      <c r="AM65" s="2"/>
      <c r="AN65" s="2"/>
    </row>
    <row r="66" spans="1:40" x14ac:dyDescent="0.25">
      <c r="A66" s="104"/>
      <c r="B66" s="105"/>
      <c r="C66" s="93"/>
      <c r="D66" s="95"/>
      <c r="E66" s="96"/>
      <c r="F66" s="96"/>
      <c r="G66" s="96"/>
      <c r="H66" s="106"/>
      <c r="I66" s="96"/>
      <c r="J66" s="96"/>
      <c r="K66" s="96"/>
      <c r="L66" s="96"/>
      <c r="M66" s="102"/>
      <c r="N66" s="102"/>
      <c r="O66" s="102"/>
      <c r="P66" s="102"/>
      <c r="Q66" s="93"/>
      <c r="R66" s="93"/>
      <c r="S66" s="93"/>
      <c r="T66" s="104"/>
      <c r="U66" s="1"/>
      <c r="V66" s="1"/>
      <c r="W66" s="1"/>
      <c r="X66" s="2"/>
      <c r="Y66" s="2"/>
      <c r="Z66" s="2"/>
      <c r="AA66" s="2"/>
      <c r="AB66" s="2"/>
      <c r="AC66" s="2"/>
      <c r="AD66" s="2"/>
      <c r="AE66" s="2"/>
      <c r="AF66" s="2"/>
      <c r="AG66" s="2"/>
      <c r="AH66" s="2"/>
      <c r="AI66" s="2"/>
      <c r="AJ66" s="2"/>
      <c r="AK66" s="2"/>
      <c r="AL66" s="2"/>
      <c r="AM66" s="2"/>
      <c r="AN66" s="2"/>
    </row>
    <row r="67" spans="1:40" x14ac:dyDescent="0.25">
      <c r="A67" s="104"/>
      <c r="B67" s="105"/>
      <c r="C67" s="93"/>
      <c r="D67" s="95"/>
      <c r="E67" s="96"/>
      <c r="F67" s="96"/>
      <c r="G67" s="96"/>
      <c r="H67" s="106"/>
      <c r="I67" s="96"/>
      <c r="J67" s="96"/>
      <c r="K67" s="96"/>
      <c r="L67" s="96"/>
      <c r="M67" s="102"/>
      <c r="N67" s="102"/>
      <c r="O67" s="102"/>
      <c r="P67" s="102"/>
      <c r="Q67" s="93"/>
      <c r="R67" s="93"/>
      <c r="S67" s="93"/>
      <c r="T67" s="104"/>
      <c r="U67" s="1"/>
      <c r="V67" s="1"/>
      <c r="W67" s="1"/>
      <c r="X67" s="2"/>
      <c r="Y67" s="2"/>
      <c r="Z67" s="2"/>
      <c r="AA67" s="2"/>
      <c r="AB67" s="2"/>
      <c r="AC67" s="2"/>
      <c r="AD67" s="2"/>
      <c r="AE67" s="2"/>
      <c r="AF67" s="2"/>
      <c r="AG67" s="2"/>
      <c r="AH67" s="2"/>
      <c r="AI67" s="2"/>
      <c r="AJ67" s="2"/>
      <c r="AK67" s="2"/>
      <c r="AL67" s="2"/>
      <c r="AM67" s="2"/>
      <c r="AN67" s="2"/>
    </row>
    <row r="68" spans="1:40" x14ac:dyDescent="0.25">
      <c r="A68" s="104"/>
      <c r="B68" s="105"/>
      <c r="C68" s="93"/>
      <c r="D68" s="95"/>
      <c r="E68" s="96"/>
      <c r="F68" s="96"/>
      <c r="G68" s="96"/>
      <c r="H68" s="106"/>
      <c r="I68" s="96"/>
      <c r="J68" s="96"/>
      <c r="K68" s="96"/>
      <c r="L68" s="96"/>
      <c r="M68" s="102"/>
      <c r="N68" s="102"/>
      <c r="O68" s="102"/>
      <c r="P68" s="102"/>
      <c r="Q68" s="93"/>
      <c r="R68" s="93"/>
      <c r="S68" s="93"/>
      <c r="T68" s="104"/>
      <c r="U68" s="1"/>
      <c r="V68" s="1"/>
      <c r="W68" s="1"/>
      <c r="X68" s="2"/>
      <c r="Y68" s="2"/>
      <c r="Z68" s="2"/>
      <c r="AA68" s="2"/>
      <c r="AB68" s="2"/>
      <c r="AC68" s="2"/>
      <c r="AD68" s="2"/>
      <c r="AE68" s="2"/>
      <c r="AF68" s="2"/>
      <c r="AG68" s="2"/>
      <c r="AH68" s="2"/>
      <c r="AI68" s="2"/>
      <c r="AJ68" s="2"/>
      <c r="AK68" s="2"/>
      <c r="AL68" s="2"/>
      <c r="AM68" s="2"/>
      <c r="AN68" s="2"/>
    </row>
    <row r="69" spans="1:40" x14ac:dyDescent="0.25">
      <c r="A69" s="105"/>
      <c r="B69" s="105"/>
      <c r="C69" s="93"/>
      <c r="D69" s="95"/>
      <c r="E69" s="96"/>
      <c r="F69" s="96"/>
      <c r="G69" s="96"/>
      <c r="H69" s="106"/>
      <c r="I69" s="96"/>
      <c r="J69" s="96"/>
      <c r="K69" s="96"/>
      <c r="L69" s="96"/>
      <c r="M69" s="102"/>
      <c r="N69" s="102"/>
      <c r="O69" s="102"/>
      <c r="P69" s="102"/>
      <c r="Q69" s="93"/>
      <c r="R69" s="93"/>
      <c r="S69" s="93"/>
      <c r="T69" s="104"/>
      <c r="U69" s="1"/>
      <c r="V69" s="1"/>
      <c r="W69" s="1"/>
      <c r="X69" s="2"/>
      <c r="Y69" s="2"/>
      <c r="Z69" s="2"/>
      <c r="AA69" s="2"/>
      <c r="AB69" s="2"/>
      <c r="AC69" s="2"/>
      <c r="AD69" s="2"/>
      <c r="AE69" s="2"/>
      <c r="AF69" s="2"/>
      <c r="AG69" s="2"/>
      <c r="AH69" s="2"/>
      <c r="AI69" s="2"/>
      <c r="AJ69" s="2"/>
      <c r="AK69" s="2"/>
      <c r="AL69" s="2"/>
      <c r="AM69" s="2"/>
      <c r="AN69" s="2"/>
    </row>
    <row r="70" spans="1:40" x14ac:dyDescent="0.25">
      <c r="A70" s="104"/>
      <c r="B70" s="105"/>
      <c r="C70" s="93"/>
      <c r="D70" s="95"/>
      <c r="E70" s="96"/>
      <c r="F70" s="96"/>
      <c r="G70" s="96"/>
      <c r="H70" s="106"/>
      <c r="I70" s="96"/>
      <c r="J70" s="96"/>
      <c r="K70" s="96"/>
      <c r="L70" s="96"/>
      <c r="M70" s="102"/>
      <c r="N70" s="102"/>
      <c r="O70" s="102"/>
      <c r="P70" s="102"/>
      <c r="Q70" s="93"/>
      <c r="R70" s="93"/>
      <c r="S70" s="93"/>
      <c r="T70" s="104"/>
      <c r="U70" s="1"/>
      <c r="V70" s="1"/>
      <c r="W70" s="1"/>
      <c r="X70" s="2"/>
      <c r="Y70" s="2"/>
      <c r="Z70" s="2"/>
      <c r="AA70" s="2"/>
      <c r="AB70" s="2"/>
      <c r="AC70" s="2"/>
      <c r="AD70" s="2"/>
      <c r="AE70" s="2"/>
      <c r="AF70" s="2"/>
      <c r="AG70" s="2"/>
      <c r="AH70" s="2"/>
      <c r="AI70" s="2"/>
      <c r="AJ70" s="2"/>
      <c r="AK70" s="2"/>
      <c r="AL70" s="2"/>
      <c r="AM70" s="2"/>
      <c r="AN70" s="2"/>
    </row>
    <row r="71" spans="1:40" x14ac:dyDescent="0.25">
      <c r="A71" s="104"/>
      <c r="B71" s="105"/>
      <c r="C71" s="93"/>
      <c r="D71" s="95"/>
      <c r="E71" s="96"/>
      <c r="F71" s="96"/>
      <c r="G71" s="96"/>
      <c r="H71" s="106"/>
      <c r="I71" s="96"/>
      <c r="J71" s="96"/>
      <c r="K71" s="96"/>
      <c r="L71" s="96"/>
      <c r="M71" s="102"/>
      <c r="N71" s="102"/>
      <c r="O71" s="102"/>
      <c r="P71" s="102"/>
      <c r="Q71" s="93"/>
      <c r="R71" s="93"/>
      <c r="S71" s="93"/>
      <c r="T71" s="104"/>
      <c r="U71" s="1"/>
      <c r="V71" s="1"/>
      <c r="W71" s="1"/>
      <c r="X71" s="2"/>
      <c r="Y71" s="2"/>
      <c r="Z71" s="2"/>
      <c r="AA71" s="2"/>
      <c r="AB71" s="2"/>
      <c r="AC71" s="2"/>
      <c r="AD71" s="2"/>
      <c r="AE71" s="2"/>
      <c r="AF71" s="2"/>
      <c r="AG71" s="2"/>
      <c r="AH71" s="2"/>
      <c r="AI71" s="2"/>
      <c r="AJ71" s="2"/>
      <c r="AK71" s="2"/>
      <c r="AL71" s="2"/>
      <c r="AM71" s="2"/>
      <c r="AN71" s="2"/>
    </row>
    <row r="72" spans="1:40" x14ac:dyDescent="0.25">
      <c r="A72" s="104"/>
      <c r="B72" s="105"/>
      <c r="C72" s="93"/>
      <c r="D72" s="95"/>
      <c r="E72" s="96"/>
      <c r="F72" s="96"/>
      <c r="G72" s="96"/>
      <c r="H72" s="106"/>
      <c r="I72" s="96"/>
      <c r="J72" s="96"/>
      <c r="K72" s="96"/>
      <c r="L72" s="96"/>
      <c r="M72" s="102"/>
      <c r="N72" s="102"/>
      <c r="O72" s="102"/>
      <c r="P72" s="102"/>
      <c r="Q72" s="93"/>
      <c r="R72" s="93"/>
      <c r="S72" s="93"/>
      <c r="T72" s="104"/>
      <c r="U72" s="1"/>
      <c r="V72" s="1"/>
      <c r="W72" s="1"/>
      <c r="X72" s="2"/>
      <c r="Y72" s="2"/>
      <c r="Z72" s="2"/>
      <c r="AA72" s="2"/>
      <c r="AB72" s="2"/>
      <c r="AC72" s="2"/>
      <c r="AD72" s="2"/>
      <c r="AE72" s="2"/>
      <c r="AF72" s="2"/>
      <c r="AG72" s="2"/>
      <c r="AH72" s="2"/>
      <c r="AI72" s="2"/>
      <c r="AJ72" s="2"/>
      <c r="AK72" s="2"/>
      <c r="AL72" s="2"/>
      <c r="AM72" s="2"/>
      <c r="AN72" s="2"/>
    </row>
    <row r="73" spans="1:40" x14ac:dyDescent="0.25">
      <c r="A73" s="104"/>
      <c r="B73" s="105"/>
      <c r="C73" s="93"/>
      <c r="D73" s="95"/>
      <c r="E73" s="96"/>
      <c r="F73" s="96"/>
      <c r="G73" s="96"/>
      <c r="H73" s="106"/>
      <c r="I73" s="96"/>
      <c r="J73" s="96"/>
      <c r="K73" s="96"/>
      <c r="L73" s="96"/>
      <c r="M73" s="102"/>
      <c r="N73" s="102"/>
      <c r="O73" s="102"/>
      <c r="P73" s="102"/>
      <c r="Q73" s="93"/>
      <c r="R73" s="93"/>
      <c r="S73" s="93"/>
      <c r="T73" s="104"/>
      <c r="U73" s="1"/>
      <c r="V73" s="1"/>
      <c r="W73" s="1"/>
      <c r="X73" s="2"/>
      <c r="Y73" s="2"/>
      <c r="Z73" s="2"/>
      <c r="AA73" s="2"/>
      <c r="AB73" s="2"/>
      <c r="AC73" s="2"/>
      <c r="AD73" s="2"/>
      <c r="AE73" s="2"/>
      <c r="AF73" s="2"/>
      <c r="AG73" s="2"/>
      <c r="AH73" s="2"/>
      <c r="AI73" s="2"/>
      <c r="AJ73" s="2"/>
      <c r="AK73" s="2"/>
      <c r="AL73" s="2"/>
      <c r="AM73" s="2"/>
      <c r="AN73" s="2"/>
    </row>
    <row r="74" spans="1:40" x14ac:dyDescent="0.25">
      <c r="A74" s="104"/>
      <c r="B74" s="105"/>
      <c r="C74" s="93"/>
      <c r="D74" s="95"/>
      <c r="E74" s="96"/>
      <c r="F74" s="96"/>
      <c r="G74" s="96"/>
      <c r="H74" s="106"/>
      <c r="I74" s="96"/>
      <c r="J74" s="96"/>
      <c r="K74" s="96"/>
      <c r="L74" s="96"/>
      <c r="M74" s="102"/>
      <c r="N74" s="102"/>
      <c r="O74" s="102"/>
      <c r="P74" s="102"/>
      <c r="Q74" s="93"/>
      <c r="R74" s="93"/>
      <c r="S74" s="93"/>
      <c r="T74" s="104"/>
      <c r="U74" s="1"/>
      <c r="V74" s="1"/>
      <c r="W74" s="1"/>
      <c r="X74" s="2"/>
      <c r="Y74" s="2"/>
      <c r="Z74" s="2"/>
      <c r="AA74" s="2"/>
      <c r="AB74" s="2"/>
      <c r="AC74" s="2"/>
      <c r="AD74" s="2"/>
      <c r="AE74" s="2"/>
      <c r="AF74" s="2"/>
      <c r="AG74" s="2"/>
      <c r="AH74" s="2"/>
      <c r="AI74" s="2"/>
      <c r="AJ74" s="2"/>
      <c r="AK74" s="2"/>
      <c r="AL74" s="2"/>
      <c r="AM74" s="2"/>
      <c r="AN74" s="2"/>
    </row>
    <row r="75" spans="1:40" x14ac:dyDescent="0.25">
      <c r="A75" s="104"/>
      <c r="B75" s="105"/>
      <c r="C75" s="93"/>
      <c r="D75" s="95"/>
      <c r="E75" s="96"/>
      <c r="F75" s="96"/>
      <c r="G75" s="96"/>
      <c r="H75" s="106"/>
      <c r="I75" s="96"/>
      <c r="J75" s="96"/>
      <c r="K75" s="96"/>
      <c r="L75" s="96"/>
      <c r="M75" s="102"/>
      <c r="N75" s="102"/>
      <c r="O75" s="102"/>
      <c r="P75" s="102"/>
      <c r="Q75" s="93"/>
      <c r="R75" s="93"/>
      <c r="S75" s="93"/>
      <c r="T75" s="104"/>
      <c r="U75" s="1"/>
      <c r="V75" s="1"/>
      <c r="W75" s="1"/>
      <c r="X75" s="2"/>
      <c r="Y75" s="2"/>
      <c r="Z75" s="2"/>
      <c r="AA75" s="2"/>
      <c r="AB75" s="2"/>
      <c r="AC75" s="2"/>
      <c r="AD75" s="2"/>
      <c r="AE75" s="2"/>
      <c r="AF75" s="2"/>
      <c r="AG75" s="2"/>
      <c r="AH75" s="2"/>
      <c r="AI75" s="2"/>
      <c r="AJ75" s="2"/>
      <c r="AK75" s="2"/>
      <c r="AL75" s="2"/>
      <c r="AM75" s="2"/>
      <c r="AN75" s="2"/>
    </row>
    <row r="76" spans="1:40" x14ac:dyDescent="0.25">
      <c r="A76" s="104"/>
      <c r="B76" s="105"/>
      <c r="C76" s="93"/>
      <c r="D76" s="95"/>
      <c r="E76" s="96"/>
      <c r="F76" s="96"/>
      <c r="G76" s="96"/>
      <c r="H76" s="106"/>
      <c r="I76" s="96"/>
      <c r="J76" s="96"/>
      <c r="K76" s="96"/>
      <c r="L76" s="96"/>
      <c r="M76" s="102"/>
      <c r="N76" s="102"/>
      <c r="O76" s="102"/>
      <c r="P76" s="102"/>
      <c r="Q76" s="93"/>
      <c r="R76" s="93"/>
      <c r="S76" s="93"/>
      <c r="T76" s="104"/>
      <c r="U76" s="1"/>
      <c r="V76" s="1"/>
      <c r="W76" s="1"/>
      <c r="X76" s="2"/>
      <c r="Y76" s="2"/>
      <c r="Z76" s="2"/>
      <c r="AA76" s="2"/>
      <c r="AB76" s="2"/>
      <c r="AC76" s="2"/>
      <c r="AD76" s="2"/>
      <c r="AE76" s="2"/>
      <c r="AF76" s="2"/>
      <c r="AG76" s="2"/>
      <c r="AH76" s="2"/>
      <c r="AI76" s="2"/>
      <c r="AJ76" s="2"/>
      <c r="AK76" s="2"/>
      <c r="AL76" s="2"/>
      <c r="AM76" s="2"/>
      <c r="AN76" s="2"/>
    </row>
    <row r="77" spans="1:40" x14ac:dyDescent="0.25">
      <c r="A77" s="104"/>
      <c r="B77" s="105"/>
      <c r="C77" s="93"/>
      <c r="D77" s="95"/>
      <c r="E77" s="96"/>
      <c r="F77" s="96"/>
      <c r="G77" s="96"/>
      <c r="H77" s="106"/>
      <c r="I77" s="96"/>
      <c r="J77" s="96"/>
      <c r="K77" s="96"/>
      <c r="L77" s="96"/>
      <c r="M77" s="102"/>
      <c r="N77" s="102"/>
      <c r="O77" s="102"/>
      <c r="P77" s="102"/>
      <c r="Q77" s="93"/>
      <c r="R77" s="93"/>
      <c r="S77" s="93"/>
      <c r="T77" s="104"/>
      <c r="U77" s="1"/>
      <c r="V77" s="1"/>
      <c r="W77" s="1"/>
      <c r="X77" s="2"/>
      <c r="Y77" s="2"/>
      <c r="Z77" s="2"/>
      <c r="AA77" s="2"/>
      <c r="AB77" s="2"/>
      <c r="AC77" s="2"/>
      <c r="AD77" s="2"/>
      <c r="AE77" s="2"/>
      <c r="AF77" s="2"/>
      <c r="AG77" s="2"/>
      <c r="AH77" s="2"/>
      <c r="AI77" s="2"/>
      <c r="AJ77" s="2"/>
      <c r="AK77" s="2"/>
      <c r="AL77" s="2"/>
      <c r="AM77" s="2"/>
      <c r="AN77" s="2"/>
    </row>
    <row r="78" spans="1:40" x14ac:dyDescent="0.25">
      <c r="A78" s="104"/>
      <c r="B78" s="105"/>
      <c r="C78" s="93"/>
      <c r="D78" s="95"/>
      <c r="E78" s="96"/>
      <c r="F78" s="96"/>
      <c r="G78" s="96"/>
      <c r="H78" s="106"/>
      <c r="I78" s="96"/>
      <c r="J78" s="96"/>
      <c r="K78" s="96"/>
      <c r="L78" s="96"/>
      <c r="M78" s="102"/>
      <c r="N78" s="102"/>
      <c r="O78" s="102"/>
      <c r="P78" s="102"/>
      <c r="Q78" s="93"/>
      <c r="R78" s="93"/>
      <c r="S78" s="93"/>
      <c r="T78" s="104"/>
      <c r="U78" s="1"/>
      <c r="V78" s="1"/>
      <c r="W78" s="1"/>
      <c r="X78" s="2"/>
      <c r="Y78" s="2"/>
      <c r="Z78" s="2"/>
      <c r="AA78" s="2"/>
      <c r="AB78" s="2"/>
      <c r="AC78" s="2"/>
      <c r="AD78" s="2"/>
      <c r="AE78" s="2"/>
      <c r="AF78" s="2"/>
      <c r="AG78" s="2"/>
      <c r="AH78" s="2"/>
      <c r="AI78" s="2"/>
      <c r="AJ78" s="2"/>
      <c r="AK78" s="2"/>
      <c r="AL78" s="2"/>
      <c r="AM78" s="2"/>
      <c r="AN78" s="2"/>
    </row>
    <row r="79" spans="1:40" x14ac:dyDescent="0.25">
      <c r="A79" s="104"/>
      <c r="B79" s="105"/>
      <c r="C79" s="93"/>
      <c r="D79" s="95"/>
      <c r="E79" s="96"/>
      <c r="F79" s="96"/>
      <c r="G79" s="96"/>
      <c r="H79" s="106"/>
      <c r="I79" s="96"/>
      <c r="J79" s="96"/>
      <c r="K79" s="96"/>
      <c r="L79" s="96"/>
      <c r="M79" s="102"/>
      <c r="N79" s="102"/>
      <c r="O79" s="102"/>
      <c r="P79" s="102"/>
      <c r="Q79" s="93"/>
      <c r="R79" s="93"/>
      <c r="S79" s="93"/>
      <c r="T79" s="104"/>
      <c r="U79" s="1"/>
      <c r="V79" s="1"/>
      <c r="W79" s="1"/>
      <c r="X79" s="2"/>
      <c r="Y79" s="2"/>
      <c r="Z79" s="2"/>
      <c r="AA79" s="2"/>
      <c r="AB79" s="2"/>
      <c r="AC79" s="2"/>
      <c r="AD79" s="2"/>
      <c r="AE79" s="2"/>
      <c r="AF79" s="2"/>
      <c r="AG79" s="2"/>
      <c r="AH79" s="2"/>
      <c r="AI79" s="2"/>
      <c r="AJ79" s="2"/>
      <c r="AK79" s="2"/>
      <c r="AL79" s="2"/>
      <c r="AM79" s="2"/>
      <c r="AN79" s="2"/>
    </row>
    <row r="80" spans="1:40" x14ac:dyDescent="0.25">
      <c r="A80" s="104"/>
      <c r="B80" s="105"/>
      <c r="C80" s="93"/>
      <c r="D80" s="95"/>
      <c r="E80" s="96"/>
      <c r="F80" s="96"/>
      <c r="G80" s="96"/>
      <c r="H80" s="106"/>
      <c r="I80" s="96"/>
      <c r="J80" s="96"/>
      <c r="K80" s="96"/>
      <c r="L80" s="96"/>
      <c r="M80" s="102"/>
      <c r="N80" s="102"/>
      <c r="O80" s="102"/>
      <c r="P80" s="102"/>
      <c r="Q80" s="93"/>
      <c r="R80" s="93"/>
      <c r="S80" s="93"/>
      <c r="T80" s="104"/>
      <c r="U80" s="1"/>
      <c r="V80" s="1"/>
      <c r="W80" s="1"/>
      <c r="X80" s="2"/>
      <c r="Y80" s="2"/>
      <c r="Z80" s="2"/>
      <c r="AA80" s="2"/>
      <c r="AB80" s="2"/>
      <c r="AC80" s="2"/>
      <c r="AD80" s="2"/>
      <c r="AE80" s="2"/>
      <c r="AF80" s="2"/>
      <c r="AG80" s="2"/>
      <c r="AH80" s="2"/>
      <c r="AI80" s="2"/>
      <c r="AJ80" s="2"/>
      <c r="AK80" s="2"/>
      <c r="AL80" s="2"/>
      <c r="AM80" s="2"/>
      <c r="AN80" s="2"/>
    </row>
    <row r="81" spans="1:40" x14ac:dyDescent="0.25">
      <c r="A81" s="104"/>
      <c r="B81" s="105"/>
      <c r="C81" s="93"/>
      <c r="D81" s="95"/>
      <c r="E81" s="96"/>
      <c r="F81" s="96"/>
      <c r="G81" s="96"/>
      <c r="H81" s="106"/>
      <c r="I81" s="96"/>
      <c r="J81" s="96"/>
      <c r="K81" s="96"/>
      <c r="L81" s="96"/>
      <c r="M81" s="102"/>
      <c r="N81" s="102"/>
      <c r="O81" s="102"/>
      <c r="P81" s="102"/>
      <c r="Q81" s="93"/>
      <c r="R81" s="93"/>
      <c r="S81" s="93"/>
      <c r="T81" s="104"/>
      <c r="U81" s="1"/>
      <c r="V81" s="1"/>
      <c r="W81" s="1"/>
      <c r="X81" s="2"/>
      <c r="Y81" s="2"/>
      <c r="Z81" s="2"/>
      <c r="AA81" s="2"/>
      <c r="AB81" s="2"/>
      <c r="AC81" s="2"/>
      <c r="AD81" s="2"/>
      <c r="AE81" s="2"/>
      <c r="AF81" s="2"/>
      <c r="AG81" s="2"/>
      <c r="AH81" s="2"/>
      <c r="AI81" s="2"/>
      <c r="AJ81" s="2"/>
      <c r="AK81" s="2"/>
      <c r="AL81" s="2"/>
      <c r="AM81" s="2"/>
      <c r="AN81" s="2"/>
    </row>
    <row r="82" spans="1:40" x14ac:dyDescent="0.25">
      <c r="A82" s="104"/>
      <c r="B82" s="105"/>
      <c r="C82" s="93"/>
      <c r="D82" s="95"/>
      <c r="E82" s="96"/>
      <c r="F82" s="96"/>
      <c r="G82" s="96"/>
      <c r="H82" s="106"/>
      <c r="I82" s="96"/>
      <c r="J82" s="96"/>
      <c r="K82" s="96"/>
      <c r="L82" s="96"/>
      <c r="M82" s="102"/>
      <c r="N82" s="102"/>
      <c r="O82" s="102"/>
      <c r="P82" s="102"/>
      <c r="Q82" s="93"/>
      <c r="R82" s="93"/>
      <c r="S82" s="93"/>
      <c r="T82" s="104"/>
      <c r="U82" s="1"/>
      <c r="V82" s="1"/>
      <c r="W82" s="1"/>
      <c r="X82" s="2"/>
      <c r="Y82" s="2"/>
      <c r="Z82" s="2"/>
      <c r="AA82" s="2"/>
      <c r="AB82" s="2"/>
      <c r="AC82" s="2"/>
      <c r="AD82" s="2"/>
      <c r="AE82" s="2"/>
      <c r="AF82" s="2"/>
      <c r="AG82" s="2"/>
      <c r="AH82" s="2"/>
      <c r="AI82" s="2"/>
      <c r="AJ82" s="2"/>
      <c r="AK82" s="2"/>
      <c r="AL82" s="2"/>
      <c r="AM82" s="2"/>
      <c r="AN82" s="2"/>
    </row>
    <row r="83" spans="1:40" x14ac:dyDescent="0.25">
      <c r="A83" s="104"/>
      <c r="B83" s="105"/>
      <c r="C83" s="93"/>
      <c r="D83" s="95"/>
      <c r="E83" s="96"/>
      <c r="F83" s="96"/>
      <c r="G83" s="96"/>
      <c r="H83" s="106"/>
      <c r="I83" s="96"/>
      <c r="J83" s="96"/>
      <c r="K83" s="96"/>
      <c r="L83" s="96"/>
      <c r="M83" s="102"/>
      <c r="N83" s="102"/>
      <c r="O83" s="102"/>
      <c r="P83" s="102"/>
      <c r="Q83" s="93"/>
      <c r="R83" s="93"/>
      <c r="S83" s="93"/>
      <c r="T83" s="104"/>
      <c r="U83" s="1"/>
      <c r="V83" s="1"/>
      <c r="W83" s="1"/>
      <c r="X83" s="2"/>
      <c r="Y83" s="2"/>
      <c r="Z83" s="2"/>
      <c r="AA83" s="2"/>
      <c r="AB83" s="2"/>
      <c r="AC83" s="2"/>
      <c r="AD83" s="2"/>
      <c r="AE83" s="2"/>
      <c r="AF83" s="2"/>
      <c r="AG83" s="2"/>
      <c r="AH83" s="2"/>
      <c r="AI83" s="2"/>
      <c r="AJ83" s="2"/>
      <c r="AK83" s="2"/>
      <c r="AL83" s="2"/>
      <c r="AM83" s="2"/>
      <c r="AN83" s="2"/>
    </row>
    <row r="84" spans="1:40" x14ac:dyDescent="0.25">
      <c r="A84" s="104"/>
      <c r="B84" s="105"/>
      <c r="C84" s="93"/>
      <c r="D84" s="95"/>
      <c r="E84" s="96"/>
      <c r="F84" s="96"/>
      <c r="G84" s="96"/>
      <c r="H84" s="106"/>
      <c r="I84" s="96"/>
      <c r="J84" s="96"/>
      <c r="K84" s="96"/>
      <c r="L84" s="96"/>
      <c r="M84" s="102"/>
      <c r="N84" s="102"/>
      <c r="O84" s="102"/>
      <c r="P84" s="102"/>
      <c r="Q84" s="93"/>
      <c r="R84" s="93"/>
      <c r="S84" s="93"/>
      <c r="T84" s="104"/>
      <c r="U84" s="1"/>
      <c r="V84" s="1"/>
      <c r="W84" s="1"/>
      <c r="X84" s="2"/>
      <c r="Y84" s="2"/>
      <c r="Z84" s="2"/>
      <c r="AA84" s="2"/>
      <c r="AB84" s="2"/>
      <c r="AC84" s="2"/>
      <c r="AD84" s="2"/>
      <c r="AE84" s="2"/>
      <c r="AF84" s="2"/>
      <c r="AG84" s="2"/>
      <c r="AH84" s="2"/>
      <c r="AI84" s="2"/>
      <c r="AJ84" s="2"/>
      <c r="AK84" s="2"/>
      <c r="AL84" s="2"/>
      <c r="AM84" s="2"/>
      <c r="AN84" s="2"/>
    </row>
    <row r="85" spans="1:40" x14ac:dyDescent="0.25">
      <c r="A85" s="104"/>
      <c r="B85" s="105"/>
      <c r="C85" s="93"/>
      <c r="D85" s="95"/>
      <c r="E85" s="96"/>
      <c r="F85" s="96"/>
      <c r="G85" s="96"/>
      <c r="H85" s="106"/>
      <c r="I85" s="96"/>
      <c r="J85" s="96"/>
      <c r="K85" s="96"/>
      <c r="L85" s="96"/>
      <c r="M85" s="102"/>
      <c r="N85" s="102"/>
      <c r="O85" s="102"/>
      <c r="P85" s="102"/>
      <c r="Q85" s="93"/>
      <c r="R85" s="93"/>
      <c r="S85" s="93"/>
      <c r="T85" s="104"/>
      <c r="U85" s="1"/>
      <c r="V85" s="1"/>
      <c r="W85" s="1"/>
      <c r="X85" s="2"/>
      <c r="Y85" s="2"/>
      <c r="Z85" s="2"/>
      <c r="AA85" s="2"/>
      <c r="AB85" s="2"/>
      <c r="AC85" s="2"/>
      <c r="AD85" s="2"/>
      <c r="AE85" s="2"/>
      <c r="AF85" s="2"/>
      <c r="AG85" s="2"/>
      <c r="AH85" s="2"/>
      <c r="AI85" s="2"/>
      <c r="AJ85" s="2"/>
      <c r="AK85" s="2"/>
      <c r="AL85" s="2"/>
      <c r="AM85" s="2"/>
      <c r="AN85" s="2"/>
    </row>
    <row r="86" spans="1:40" x14ac:dyDescent="0.25">
      <c r="A86" s="104"/>
      <c r="B86" s="105"/>
      <c r="C86" s="93"/>
      <c r="D86" s="95"/>
      <c r="E86" s="96"/>
      <c r="F86" s="96"/>
      <c r="G86" s="96"/>
      <c r="H86" s="106"/>
      <c r="I86" s="96"/>
      <c r="J86" s="96"/>
      <c r="K86" s="96"/>
      <c r="L86" s="96"/>
      <c r="M86" s="102"/>
      <c r="N86" s="102"/>
      <c r="O86" s="102"/>
      <c r="P86" s="102"/>
      <c r="Q86" s="93"/>
      <c r="R86" s="93"/>
      <c r="S86" s="93"/>
      <c r="T86" s="104"/>
      <c r="U86" s="1"/>
      <c r="V86" s="1"/>
      <c r="W86" s="1"/>
      <c r="X86" s="2"/>
      <c r="Y86" s="2"/>
      <c r="Z86" s="2"/>
      <c r="AA86" s="2"/>
      <c r="AB86" s="2"/>
      <c r="AC86" s="2"/>
      <c r="AD86" s="2"/>
      <c r="AE86" s="2"/>
      <c r="AF86" s="2"/>
      <c r="AG86" s="2"/>
      <c r="AH86" s="2"/>
      <c r="AI86" s="2"/>
      <c r="AJ86" s="2"/>
      <c r="AK86" s="2"/>
      <c r="AL86" s="2"/>
      <c r="AM86" s="2"/>
      <c r="AN86" s="2"/>
    </row>
    <row r="87" spans="1:40" x14ac:dyDescent="0.25">
      <c r="A87" s="104"/>
      <c r="B87" s="105"/>
      <c r="C87" s="93"/>
      <c r="D87" s="95"/>
      <c r="E87" s="96"/>
      <c r="F87" s="96"/>
      <c r="G87" s="96"/>
      <c r="H87" s="106"/>
      <c r="I87" s="96"/>
      <c r="J87" s="96"/>
      <c r="K87" s="96"/>
      <c r="L87" s="96"/>
      <c r="M87" s="102"/>
      <c r="N87" s="102"/>
      <c r="O87" s="102"/>
      <c r="P87" s="102"/>
      <c r="Q87" s="93"/>
      <c r="R87" s="93"/>
      <c r="S87" s="93"/>
      <c r="T87" s="104"/>
      <c r="U87" s="1"/>
      <c r="V87" s="1"/>
      <c r="W87" s="1"/>
      <c r="X87" s="2"/>
      <c r="Y87" s="2"/>
      <c r="Z87" s="2"/>
      <c r="AA87" s="2"/>
      <c r="AB87" s="2"/>
      <c r="AC87" s="2"/>
      <c r="AD87" s="2"/>
      <c r="AE87" s="2"/>
      <c r="AF87" s="2"/>
      <c r="AG87" s="2"/>
      <c r="AH87" s="2"/>
      <c r="AI87" s="2"/>
      <c r="AJ87" s="2"/>
      <c r="AK87" s="2"/>
      <c r="AL87" s="2"/>
      <c r="AM87" s="2"/>
      <c r="AN87" s="2"/>
    </row>
    <row r="88" spans="1:40" x14ac:dyDescent="0.25">
      <c r="A88" s="104"/>
      <c r="B88" s="105"/>
      <c r="C88" s="93"/>
      <c r="D88" s="95"/>
      <c r="E88" s="96"/>
      <c r="F88" s="96"/>
      <c r="G88" s="96"/>
      <c r="H88" s="106"/>
      <c r="I88" s="96"/>
      <c r="J88" s="96"/>
      <c r="K88" s="96"/>
      <c r="L88" s="96"/>
      <c r="M88" s="102"/>
      <c r="N88" s="102"/>
      <c r="O88" s="102"/>
      <c r="P88" s="102"/>
      <c r="Q88" s="93"/>
      <c r="R88" s="93"/>
      <c r="S88" s="93"/>
      <c r="T88" s="104"/>
      <c r="U88" s="1"/>
      <c r="V88" s="1"/>
      <c r="W88" s="1"/>
      <c r="X88" s="2"/>
      <c r="Y88" s="2"/>
      <c r="Z88" s="2"/>
      <c r="AA88" s="2"/>
      <c r="AB88" s="2"/>
      <c r="AC88" s="2"/>
      <c r="AD88" s="2"/>
      <c r="AE88" s="2"/>
      <c r="AF88" s="2"/>
      <c r="AG88" s="2"/>
      <c r="AH88" s="2"/>
      <c r="AI88" s="2"/>
      <c r="AJ88" s="2"/>
      <c r="AK88" s="2"/>
      <c r="AL88" s="2"/>
      <c r="AM88" s="2"/>
      <c r="AN88" s="2"/>
    </row>
    <row r="89" spans="1:40" x14ac:dyDescent="0.25">
      <c r="A89" s="104"/>
      <c r="B89" s="105"/>
      <c r="C89" s="93"/>
      <c r="D89" s="95"/>
      <c r="E89" s="96"/>
      <c r="F89" s="96"/>
      <c r="G89" s="96"/>
      <c r="H89" s="106"/>
      <c r="I89" s="96"/>
      <c r="J89" s="96"/>
      <c r="K89" s="96"/>
      <c r="L89" s="96"/>
      <c r="M89" s="102"/>
      <c r="N89" s="102"/>
      <c r="O89" s="102"/>
      <c r="P89" s="102"/>
      <c r="Q89" s="93"/>
      <c r="R89" s="93"/>
      <c r="S89" s="93"/>
      <c r="T89" s="104"/>
      <c r="U89" s="1"/>
      <c r="V89" s="1"/>
      <c r="W89" s="1"/>
      <c r="X89" s="2"/>
      <c r="Y89" s="2"/>
      <c r="Z89" s="2"/>
      <c r="AA89" s="2"/>
      <c r="AB89" s="2"/>
      <c r="AC89" s="2"/>
      <c r="AD89" s="2"/>
      <c r="AE89" s="2"/>
      <c r="AF89" s="2"/>
      <c r="AG89" s="2"/>
      <c r="AH89" s="2"/>
      <c r="AI89" s="2"/>
      <c r="AJ89" s="2"/>
      <c r="AK89" s="2"/>
      <c r="AL89" s="2"/>
      <c r="AM89" s="2"/>
      <c r="AN89" s="2"/>
    </row>
    <row r="90" spans="1:40" x14ac:dyDescent="0.25">
      <c r="A90" s="104"/>
      <c r="B90" s="105"/>
      <c r="C90" s="93"/>
      <c r="D90" s="95"/>
      <c r="E90" s="96"/>
      <c r="F90" s="96"/>
      <c r="G90" s="96"/>
      <c r="H90" s="106"/>
      <c r="I90" s="96"/>
      <c r="J90" s="96"/>
      <c r="K90" s="96"/>
      <c r="L90" s="96"/>
      <c r="M90" s="102"/>
      <c r="N90" s="102"/>
      <c r="O90" s="102"/>
      <c r="P90" s="102"/>
      <c r="Q90" s="93"/>
      <c r="R90" s="93"/>
      <c r="S90" s="93"/>
      <c r="T90" s="104"/>
      <c r="U90" s="1"/>
      <c r="V90" s="1"/>
      <c r="W90" s="1"/>
      <c r="X90" s="2"/>
      <c r="Y90" s="2"/>
      <c r="Z90" s="2"/>
      <c r="AA90" s="2"/>
      <c r="AB90" s="2"/>
      <c r="AC90" s="2"/>
      <c r="AD90" s="2"/>
      <c r="AE90" s="2"/>
      <c r="AF90" s="2"/>
      <c r="AG90" s="2"/>
      <c r="AH90" s="2"/>
      <c r="AI90" s="2"/>
      <c r="AJ90" s="2"/>
      <c r="AK90" s="2"/>
      <c r="AL90" s="2"/>
      <c r="AM90" s="2"/>
      <c r="AN90" s="2"/>
    </row>
    <row r="91" spans="1:40" x14ac:dyDescent="0.25">
      <c r="A91" s="104"/>
      <c r="B91" s="105"/>
      <c r="C91" s="93"/>
      <c r="D91" s="95"/>
      <c r="E91" s="96"/>
      <c r="F91" s="96"/>
      <c r="G91" s="96"/>
      <c r="H91" s="106"/>
      <c r="I91" s="96"/>
      <c r="J91" s="96"/>
      <c r="K91" s="96"/>
      <c r="L91" s="96"/>
      <c r="M91" s="102"/>
      <c r="N91" s="102"/>
      <c r="O91" s="102"/>
      <c r="P91" s="102"/>
      <c r="Q91" s="93"/>
      <c r="R91" s="93"/>
      <c r="S91" s="93"/>
      <c r="T91" s="104"/>
      <c r="U91" s="1"/>
      <c r="V91" s="1"/>
      <c r="W91" s="1"/>
      <c r="X91" s="2"/>
      <c r="Y91" s="2"/>
      <c r="Z91" s="2"/>
      <c r="AA91" s="2"/>
      <c r="AB91" s="2"/>
      <c r="AC91" s="2"/>
      <c r="AD91" s="2"/>
      <c r="AE91" s="2"/>
      <c r="AF91" s="2"/>
      <c r="AG91" s="2"/>
      <c r="AH91" s="2"/>
      <c r="AI91" s="2"/>
      <c r="AJ91" s="2"/>
      <c r="AK91" s="2"/>
      <c r="AL91" s="2"/>
      <c r="AM91" s="2"/>
      <c r="AN91" s="2"/>
    </row>
    <row r="92" spans="1:40" x14ac:dyDescent="0.25">
      <c r="A92" s="104"/>
      <c r="B92" s="105"/>
      <c r="C92" s="93"/>
      <c r="D92" s="95"/>
      <c r="E92" s="96"/>
      <c r="F92" s="96"/>
      <c r="G92" s="96"/>
      <c r="H92" s="106"/>
      <c r="I92" s="96"/>
      <c r="J92" s="96"/>
      <c r="K92" s="96"/>
      <c r="L92" s="96"/>
      <c r="M92" s="102"/>
      <c r="N92" s="102"/>
      <c r="O92" s="102"/>
      <c r="P92" s="102"/>
      <c r="Q92" s="93"/>
      <c r="R92" s="93"/>
      <c r="S92" s="93"/>
      <c r="T92" s="104"/>
      <c r="U92" s="1"/>
      <c r="V92" s="1"/>
      <c r="W92" s="1"/>
      <c r="X92" s="2"/>
      <c r="Y92" s="2"/>
      <c r="Z92" s="2"/>
      <c r="AA92" s="2"/>
      <c r="AB92" s="2"/>
      <c r="AC92" s="2"/>
      <c r="AD92" s="2"/>
      <c r="AE92" s="2"/>
      <c r="AF92" s="2"/>
      <c r="AG92" s="2"/>
      <c r="AH92" s="2"/>
      <c r="AI92" s="2"/>
      <c r="AJ92" s="2"/>
      <c r="AK92" s="2"/>
      <c r="AL92" s="2"/>
      <c r="AM92" s="2"/>
      <c r="AN92" s="2"/>
    </row>
    <row r="93" spans="1:40" x14ac:dyDescent="0.25">
      <c r="A93" s="104"/>
      <c r="B93" s="105"/>
      <c r="C93" s="93"/>
      <c r="D93" s="95"/>
      <c r="E93" s="96"/>
      <c r="F93" s="96"/>
      <c r="G93" s="96"/>
      <c r="H93" s="106"/>
      <c r="I93" s="96"/>
      <c r="J93" s="96"/>
      <c r="K93" s="96"/>
      <c r="L93" s="96"/>
      <c r="M93" s="102"/>
      <c r="N93" s="102"/>
      <c r="O93" s="102"/>
      <c r="P93" s="102"/>
      <c r="Q93" s="93"/>
      <c r="R93" s="93"/>
      <c r="S93" s="93"/>
      <c r="T93" s="104"/>
      <c r="U93" s="1"/>
      <c r="V93" s="1"/>
      <c r="W93" s="1"/>
      <c r="X93" s="2"/>
      <c r="Y93" s="2"/>
      <c r="Z93" s="2"/>
      <c r="AA93" s="2"/>
      <c r="AB93" s="2"/>
      <c r="AC93" s="2"/>
      <c r="AD93" s="2"/>
      <c r="AE93" s="2"/>
      <c r="AF93" s="2"/>
      <c r="AG93" s="2"/>
      <c r="AH93" s="2"/>
      <c r="AI93" s="2"/>
      <c r="AJ93" s="2"/>
      <c r="AK93" s="2"/>
      <c r="AL93" s="2"/>
      <c r="AM93" s="2"/>
      <c r="AN93" s="2"/>
    </row>
    <row r="94" spans="1:40" x14ac:dyDescent="0.25">
      <c r="A94" s="104"/>
      <c r="B94" s="105"/>
      <c r="C94" s="93"/>
      <c r="D94" s="95"/>
      <c r="E94" s="96"/>
      <c r="F94" s="96"/>
      <c r="G94" s="96"/>
      <c r="H94" s="106"/>
      <c r="I94" s="96"/>
      <c r="J94" s="96"/>
      <c r="K94" s="96"/>
      <c r="L94" s="96"/>
      <c r="M94" s="102"/>
      <c r="N94" s="102"/>
      <c r="O94" s="102"/>
      <c r="P94" s="102"/>
      <c r="Q94" s="93"/>
      <c r="R94" s="93"/>
      <c r="S94" s="93"/>
      <c r="T94" s="104"/>
      <c r="U94" s="1"/>
      <c r="V94" s="1"/>
      <c r="W94" s="1"/>
      <c r="X94" s="2"/>
      <c r="Y94" s="2"/>
      <c r="Z94" s="2"/>
      <c r="AA94" s="2"/>
      <c r="AB94" s="2"/>
      <c r="AC94" s="2"/>
      <c r="AD94" s="2"/>
      <c r="AE94" s="2"/>
      <c r="AF94" s="2"/>
      <c r="AG94" s="2"/>
      <c r="AH94" s="2"/>
      <c r="AI94" s="2"/>
      <c r="AJ94" s="2"/>
      <c r="AK94" s="2"/>
      <c r="AL94" s="2"/>
      <c r="AM94" s="2"/>
      <c r="AN94" s="2"/>
    </row>
    <row r="95" spans="1:40" x14ac:dyDescent="0.25">
      <c r="A95" s="104"/>
      <c r="B95" s="105"/>
      <c r="C95" s="93"/>
      <c r="D95" s="95"/>
      <c r="E95" s="96"/>
      <c r="F95" s="96"/>
      <c r="G95" s="96"/>
      <c r="H95" s="106"/>
      <c r="I95" s="96"/>
      <c r="J95" s="96"/>
      <c r="K95" s="96"/>
      <c r="L95" s="96"/>
      <c r="M95" s="102"/>
      <c r="N95" s="102"/>
      <c r="O95" s="102"/>
      <c r="P95" s="102"/>
      <c r="Q95" s="93"/>
      <c r="R95" s="93"/>
      <c r="S95" s="93"/>
      <c r="T95" s="104"/>
      <c r="U95" s="1"/>
      <c r="V95" s="1"/>
      <c r="W95" s="1"/>
      <c r="X95" s="2"/>
      <c r="Y95" s="2"/>
      <c r="Z95" s="2"/>
      <c r="AA95" s="2"/>
      <c r="AB95" s="2"/>
      <c r="AC95" s="2"/>
      <c r="AD95" s="2"/>
      <c r="AE95" s="2"/>
      <c r="AF95" s="2"/>
      <c r="AG95" s="2"/>
      <c r="AH95" s="2"/>
      <c r="AI95" s="2"/>
      <c r="AJ95" s="2"/>
      <c r="AK95" s="2"/>
      <c r="AL95" s="2"/>
      <c r="AM95" s="2"/>
      <c r="AN95" s="2"/>
    </row>
    <row r="96" spans="1:40" x14ac:dyDescent="0.25">
      <c r="A96" s="104"/>
      <c r="B96" s="105"/>
      <c r="C96" s="93"/>
      <c r="D96" s="95"/>
      <c r="E96" s="96"/>
      <c r="F96" s="96"/>
      <c r="G96" s="96"/>
      <c r="H96" s="106"/>
      <c r="I96" s="96"/>
      <c r="J96" s="96"/>
      <c r="K96" s="96"/>
      <c r="L96" s="96"/>
      <c r="M96" s="102"/>
      <c r="N96" s="102"/>
      <c r="O96" s="102"/>
      <c r="P96" s="102"/>
      <c r="Q96" s="93"/>
      <c r="R96" s="93"/>
      <c r="S96" s="93"/>
      <c r="T96" s="104"/>
      <c r="U96" s="1"/>
      <c r="V96" s="1"/>
      <c r="W96" s="1"/>
      <c r="X96" s="2"/>
      <c r="Y96" s="2"/>
      <c r="Z96" s="2"/>
      <c r="AA96" s="2"/>
      <c r="AB96" s="2"/>
      <c r="AC96" s="2"/>
      <c r="AD96" s="2"/>
      <c r="AE96" s="2"/>
      <c r="AF96" s="2"/>
      <c r="AG96" s="2"/>
      <c r="AH96" s="2"/>
      <c r="AI96" s="2"/>
      <c r="AJ96" s="2"/>
      <c r="AK96" s="2"/>
      <c r="AL96" s="2"/>
      <c r="AM96" s="2"/>
      <c r="AN96" s="2"/>
    </row>
    <row r="97" spans="1:40" x14ac:dyDescent="0.25">
      <c r="A97" s="104"/>
      <c r="B97" s="105"/>
      <c r="C97" s="93"/>
      <c r="D97" s="95"/>
      <c r="E97" s="96"/>
      <c r="F97" s="96"/>
      <c r="G97" s="96"/>
      <c r="H97" s="106"/>
      <c r="I97" s="96"/>
      <c r="J97" s="96"/>
      <c r="K97" s="96"/>
      <c r="L97" s="96"/>
      <c r="M97" s="102"/>
      <c r="N97" s="102"/>
      <c r="O97" s="102"/>
      <c r="P97" s="102"/>
      <c r="Q97" s="93"/>
      <c r="R97" s="93"/>
      <c r="S97" s="93"/>
      <c r="T97" s="104"/>
      <c r="U97" s="1"/>
      <c r="V97" s="1"/>
      <c r="W97" s="1"/>
      <c r="X97" s="2"/>
      <c r="Y97" s="2"/>
      <c r="Z97" s="2"/>
      <c r="AA97" s="2"/>
      <c r="AB97" s="2"/>
      <c r="AC97" s="2"/>
      <c r="AD97" s="2"/>
      <c r="AE97" s="2"/>
      <c r="AF97" s="2"/>
      <c r="AG97" s="2"/>
      <c r="AH97" s="2"/>
      <c r="AI97" s="2"/>
      <c r="AJ97" s="2"/>
      <c r="AK97" s="2"/>
      <c r="AL97" s="2"/>
      <c r="AM97" s="2"/>
      <c r="AN97" s="2"/>
    </row>
    <row r="98" spans="1:40" x14ac:dyDescent="0.25">
      <c r="A98" s="104"/>
      <c r="B98" s="105"/>
      <c r="C98" s="93"/>
      <c r="D98" s="95"/>
      <c r="E98" s="96"/>
      <c r="F98" s="96"/>
      <c r="G98" s="96"/>
      <c r="H98" s="106"/>
      <c r="I98" s="96"/>
      <c r="J98" s="96"/>
      <c r="K98" s="96"/>
      <c r="L98" s="96"/>
      <c r="M98" s="102"/>
      <c r="N98" s="102"/>
      <c r="O98" s="102"/>
      <c r="P98" s="102"/>
      <c r="Q98" s="93"/>
      <c r="R98" s="93"/>
      <c r="S98" s="93"/>
      <c r="T98" s="104"/>
      <c r="U98" s="1"/>
      <c r="V98" s="1"/>
      <c r="W98" s="1"/>
      <c r="X98" s="2"/>
      <c r="Y98" s="2"/>
      <c r="Z98" s="2"/>
      <c r="AA98" s="2"/>
      <c r="AB98" s="2"/>
      <c r="AC98" s="2"/>
      <c r="AD98" s="2"/>
      <c r="AE98" s="2"/>
      <c r="AF98" s="2"/>
      <c r="AG98" s="2"/>
      <c r="AH98" s="2"/>
      <c r="AI98" s="2"/>
      <c r="AJ98" s="2"/>
      <c r="AK98" s="2"/>
      <c r="AL98" s="2"/>
      <c r="AM98" s="2"/>
      <c r="AN98" s="2"/>
    </row>
    <row r="99" spans="1:40" x14ac:dyDescent="0.25">
      <c r="A99" s="104"/>
      <c r="B99" s="105"/>
      <c r="C99" s="93"/>
      <c r="D99" s="95"/>
      <c r="E99" s="96"/>
      <c r="F99" s="96"/>
      <c r="G99" s="96"/>
      <c r="H99" s="106"/>
      <c r="I99" s="96"/>
      <c r="J99" s="96"/>
      <c r="K99" s="96"/>
      <c r="L99" s="96"/>
      <c r="M99" s="102"/>
      <c r="N99" s="102"/>
      <c r="O99" s="102"/>
      <c r="P99" s="102"/>
      <c r="Q99" s="93"/>
      <c r="R99" s="93"/>
      <c r="S99" s="93"/>
      <c r="T99" s="104"/>
      <c r="U99" s="1"/>
      <c r="V99" s="1"/>
      <c r="W99" s="1"/>
      <c r="X99" s="2"/>
      <c r="Y99" s="2"/>
      <c r="Z99" s="2"/>
      <c r="AA99" s="2"/>
      <c r="AB99" s="2"/>
      <c r="AC99" s="2"/>
      <c r="AD99" s="2"/>
      <c r="AE99" s="2"/>
      <c r="AF99" s="2"/>
      <c r="AG99" s="2"/>
      <c r="AH99" s="2"/>
      <c r="AI99" s="2"/>
      <c r="AJ99" s="2"/>
      <c r="AK99" s="2"/>
      <c r="AL99" s="2"/>
      <c r="AM99" s="2"/>
      <c r="AN99" s="2"/>
    </row>
    <row r="100" spans="1:40" x14ac:dyDescent="0.25">
      <c r="A100" s="104"/>
      <c r="B100" s="105"/>
      <c r="C100" s="93"/>
      <c r="D100" s="95"/>
      <c r="E100" s="96"/>
      <c r="F100" s="96"/>
      <c r="G100" s="96"/>
      <c r="H100" s="106"/>
      <c r="I100" s="96"/>
      <c r="J100" s="96"/>
      <c r="K100" s="96"/>
      <c r="L100" s="96"/>
      <c r="M100" s="102"/>
      <c r="N100" s="102"/>
      <c r="O100" s="102"/>
      <c r="P100" s="102"/>
      <c r="Q100" s="93"/>
      <c r="R100" s="93"/>
      <c r="S100" s="93"/>
      <c r="T100" s="104"/>
      <c r="U100" s="1"/>
      <c r="V100" s="1"/>
      <c r="W100" s="1"/>
      <c r="X100" s="2"/>
      <c r="Y100" s="2"/>
      <c r="Z100" s="2"/>
      <c r="AA100" s="2"/>
      <c r="AB100" s="2"/>
      <c r="AC100" s="2"/>
      <c r="AD100" s="2"/>
      <c r="AE100" s="2"/>
      <c r="AF100" s="2"/>
      <c r="AG100" s="2"/>
      <c r="AH100" s="2"/>
      <c r="AI100" s="2"/>
      <c r="AJ100" s="2"/>
      <c r="AK100" s="2"/>
      <c r="AL100" s="2"/>
      <c r="AM100" s="2"/>
      <c r="AN100" s="2"/>
    </row>
    <row r="101" spans="1:40" x14ac:dyDescent="0.25">
      <c r="A101" s="104"/>
      <c r="B101" s="105"/>
      <c r="C101" s="93"/>
      <c r="D101" s="95"/>
      <c r="E101" s="96"/>
      <c r="F101" s="96"/>
      <c r="G101" s="96"/>
      <c r="H101" s="106"/>
      <c r="I101" s="96"/>
      <c r="J101" s="96"/>
      <c r="K101" s="96"/>
      <c r="L101" s="96"/>
      <c r="M101" s="102"/>
      <c r="N101" s="102"/>
      <c r="O101" s="102"/>
      <c r="P101" s="102"/>
      <c r="Q101" s="93"/>
      <c r="R101" s="93"/>
      <c r="S101" s="93"/>
      <c r="T101" s="104"/>
      <c r="U101" s="1"/>
      <c r="V101" s="1"/>
      <c r="W101" s="1"/>
      <c r="X101" s="2"/>
      <c r="Y101" s="2"/>
      <c r="Z101" s="2"/>
      <c r="AA101" s="2"/>
      <c r="AB101" s="2"/>
      <c r="AC101" s="2"/>
      <c r="AD101" s="2"/>
      <c r="AE101" s="2"/>
      <c r="AF101" s="2"/>
      <c r="AG101" s="2"/>
      <c r="AH101" s="2"/>
      <c r="AI101" s="2"/>
      <c r="AJ101" s="2"/>
      <c r="AK101" s="2"/>
      <c r="AL101" s="2"/>
      <c r="AM101" s="2"/>
      <c r="AN101" s="2"/>
    </row>
    <row r="102" spans="1:40" x14ac:dyDescent="0.25">
      <c r="A102" s="104"/>
      <c r="B102" s="105"/>
      <c r="C102" s="93"/>
      <c r="D102" s="95"/>
      <c r="E102" s="96"/>
      <c r="F102" s="96"/>
      <c r="G102" s="96"/>
      <c r="H102" s="106"/>
      <c r="I102" s="96"/>
      <c r="J102" s="96"/>
      <c r="K102" s="96"/>
      <c r="L102" s="96"/>
      <c r="M102" s="102"/>
      <c r="N102" s="102"/>
      <c r="O102" s="102"/>
      <c r="P102" s="102"/>
      <c r="Q102" s="93"/>
      <c r="R102" s="93"/>
      <c r="S102" s="93"/>
      <c r="T102" s="104"/>
      <c r="U102" s="1"/>
      <c r="V102" s="1"/>
      <c r="W102" s="1"/>
      <c r="X102" s="2"/>
      <c r="Y102" s="2"/>
      <c r="Z102" s="2"/>
      <c r="AA102" s="2"/>
      <c r="AB102" s="2"/>
      <c r="AC102" s="2"/>
      <c r="AD102" s="2"/>
      <c r="AE102" s="2"/>
      <c r="AF102" s="2"/>
      <c r="AG102" s="2"/>
      <c r="AH102" s="2"/>
      <c r="AI102" s="2"/>
      <c r="AJ102" s="2"/>
      <c r="AK102" s="2"/>
      <c r="AL102" s="2"/>
      <c r="AM102" s="2"/>
      <c r="AN102" s="2"/>
    </row>
    <row r="103" spans="1:40" x14ac:dyDescent="0.25">
      <c r="A103" s="104"/>
      <c r="B103" s="105"/>
      <c r="C103" s="93"/>
      <c r="D103" s="95"/>
      <c r="E103" s="96"/>
      <c r="F103" s="96"/>
      <c r="G103" s="96"/>
      <c r="H103" s="106"/>
      <c r="I103" s="96"/>
      <c r="J103" s="96"/>
      <c r="K103" s="96"/>
      <c r="L103" s="96"/>
      <c r="M103" s="102"/>
      <c r="N103" s="102"/>
      <c r="O103" s="102"/>
      <c r="P103" s="102"/>
      <c r="Q103" s="93"/>
      <c r="R103" s="93"/>
      <c r="S103" s="93"/>
      <c r="T103" s="104"/>
      <c r="U103" s="1"/>
      <c r="V103" s="1"/>
      <c r="W103" s="1"/>
      <c r="X103" s="2"/>
      <c r="Y103" s="2"/>
      <c r="Z103" s="2"/>
      <c r="AA103" s="2"/>
      <c r="AB103" s="2"/>
      <c r="AC103" s="2"/>
      <c r="AD103" s="2"/>
      <c r="AE103" s="2"/>
      <c r="AF103" s="2"/>
      <c r="AG103" s="2"/>
      <c r="AH103" s="2"/>
      <c r="AI103" s="2"/>
      <c r="AJ103" s="2"/>
      <c r="AK103" s="2"/>
      <c r="AL103" s="2"/>
      <c r="AM103" s="2"/>
      <c r="AN103" s="2"/>
    </row>
    <row r="104" spans="1:40" x14ac:dyDescent="0.25">
      <c r="A104" s="104"/>
      <c r="B104" s="105"/>
      <c r="C104" s="93"/>
      <c r="D104" s="95"/>
      <c r="E104" s="96"/>
      <c r="F104" s="96"/>
      <c r="G104" s="96"/>
      <c r="H104" s="106"/>
      <c r="I104" s="96"/>
      <c r="J104" s="96"/>
      <c r="K104" s="96"/>
      <c r="L104" s="96"/>
      <c r="M104" s="102"/>
      <c r="N104" s="102"/>
      <c r="O104" s="102"/>
      <c r="P104" s="102"/>
      <c r="Q104" s="93"/>
      <c r="R104" s="93"/>
      <c r="S104" s="93"/>
      <c r="T104" s="104"/>
      <c r="U104" s="1"/>
      <c r="V104" s="1"/>
      <c r="W104" s="1"/>
      <c r="X104" s="2"/>
      <c r="Y104" s="2"/>
      <c r="Z104" s="2"/>
      <c r="AA104" s="2"/>
      <c r="AB104" s="2"/>
      <c r="AC104" s="2"/>
      <c r="AD104" s="2"/>
      <c r="AE104" s="2"/>
      <c r="AF104" s="2"/>
      <c r="AG104" s="2"/>
      <c r="AH104" s="2"/>
      <c r="AI104" s="2"/>
      <c r="AJ104" s="2"/>
      <c r="AK104" s="2"/>
      <c r="AL104" s="2"/>
      <c r="AM104" s="2"/>
      <c r="AN104" s="2"/>
    </row>
    <row r="105" spans="1:40" x14ac:dyDescent="0.25">
      <c r="A105" s="104"/>
      <c r="B105" s="105"/>
      <c r="C105" s="93"/>
      <c r="D105" s="95"/>
      <c r="E105" s="96"/>
      <c r="F105" s="96"/>
      <c r="G105" s="96"/>
      <c r="H105" s="106"/>
      <c r="I105" s="96"/>
      <c r="J105" s="96"/>
      <c r="K105" s="96"/>
      <c r="L105" s="96"/>
      <c r="M105" s="102"/>
      <c r="N105" s="102"/>
      <c r="O105" s="102"/>
      <c r="P105" s="102"/>
      <c r="Q105" s="93"/>
      <c r="R105" s="93"/>
      <c r="S105" s="93"/>
      <c r="T105" s="104"/>
      <c r="U105" s="1"/>
      <c r="V105" s="1"/>
      <c r="W105" s="1"/>
      <c r="X105" s="2"/>
      <c r="Y105" s="2"/>
      <c r="Z105" s="2"/>
      <c r="AA105" s="2"/>
      <c r="AB105" s="2"/>
      <c r="AC105" s="2"/>
      <c r="AD105" s="2"/>
      <c r="AE105" s="2"/>
      <c r="AF105" s="2"/>
      <c r="AG105" s="2"/>
      <c r="AH105" s="2"/>
      <c r="AI105" s="2"/>
      <c r="AJ105" s="2"/>
      <c r="AK105" s="2"/>
      <c r="AL105" s="2"/>
      <c r="AM105" s="2"/>
      <c r="AN105" s="2"/>
    </row>
    <row r="106" spans="1:40" x14ac:dyDescent="0.25">
      <c r="A106" s="104"/>
      <c r="B106" s="105"/>
      <c r="C106" s="93"/>
      <c r="D106" s="95"/>
      <c r="E106" s="96"/>
      <c r="F106" s="96"/>
      <c r="G106" s="96"/>
      <c r="H106" s="106"/>
      <c r="I106" s="96"/>
      <c r="J106" s="96"/>
      <c r="K106" s="96"/>
      <c r="L106" s="96"/>
      <c r="M106" s="102"/>
      <c r="N106" s="102"/>
      <c r="O106" s="102"/>
      <c r="P106" s="102"/>
      <c r="Q106" s="93"/>
      <c r="R106" s="93"/>
      <c r="S106" s="93"/>
      <c r="T106" s="104"/>
      <c r="U106" s="1"/>
      <c r="V106" s="1"/>
      <c r="W106" s="1"/>
      <c r="X106" s="2"/>
      <c r="Y106" s="2"/>
      <c r="Z106" s="2"/>
      <c r="AA106" s="2"/>
      <c r="AB106" s="2"/>
      <c r="AC106" s="2"/>
      <c r="AD106" s="2"/>
      <c r="AE106" s="2"/>
      <c r="AF106" s="2"/>
      <c r="AG106" s="2"/>
      <c r="AH106" s="2"/>
      <c r="AI106" s="2"/>
      <c r="AJ106" s="2"/>
      <c r="AK106" s="2"/>
      <c r="AL106" s="2"/>
      <c r="AM106" s="2"/>
      <c r="AN106" s="2"/>
    </row>
    <row r="107" spans="1:40" x14ac:dyDescent="0.25">
      <c r="A107" s="104"/>
      <c r="B107" s="105"/>
      <c r="C107" s="93"/>
      <c r="D107" s="95"/>
      <c r="E107" s="96"/>
      <c r="F107" s="96"/>
      <c r="G107" s="96"/>
      <c r="H107" s="106"/>
      <c r="I107" s="96"/>
      <c r="J107" s="96"/>
      <c r="K107" s="96"/>
      <c r="L107" s="96"/>
      <c r="M107" s="102"/>
      <c r="N107" s="102"/>
      <c r="O107" s="102"/>
      <c r="P107" s="102"/>
      <c r="Q107" s="93"/>
      <c r="R107" s="93"/>
      <c r="S107" s="93"/>
      <c r="T107" s="104"/>
      <c r="U107" s="1"/>
      <c r="V107" s="1"/>
      <c r="W107" s="1"/>
      <c r="X107" s="2"/>
      <c r="Y107" s="2"/>
      <c r="Z107" s="2"/>
      <c r="AA107" s="2"/>
      <c r="AB107" s="2"/>
      <c r="AC107" s="2"/>
      <c r="AD107" s="2"/>
      <c r="AE107" s="2"/>
      <c r="AF107" s="2"/>
      <c r="AG107" s="2"/>
      <c r="AH107" s="2"/>
      <c r="AI107" s="2"/>
      <c r="AJ107" s="2"/>
      <c r="AK107" s="2"/>
      <c r="AL107" s="2"/>
      <c r="AM107" s="2"/>
      <c r="AN107" s="2"/>
    </row>
    <row r="108" spans="1:40" x14ac:dyDescent="0.25">
      <c r="A108" s="104"/>
      <c r="B108" s="105"/>
      <c r="C108" s="93"/>
      <c r="D108" s="95"/>
      <c r="E108" s="96"/>
      <c r="F108" s="96"/>
      <c r="G108" s="96"/>
      <c r="H108" s="106"/>
      <c r="I108" s="96"/>
      <c r="J108" s="96"/>
      <c r="K108" s="96"/>
      <c r="L108" s="96"/>
      <c r="M108" s="102"/>
      <c r="N108" s="102"/>
      <c r="O108" s="102"/>
      <c r="P108" s="102"/>
      <c r="Q108" s="93"/>
      <c r="R108" s="93"/>
      <c r="S108" s="93"/>
      <c r="T108" s="104"/>
      <c r="U108" s="1"/>
      <c r="V108" s="1"/>
      <c r="W108" s="1"/>
      <c r="X108" s="2"/>
      <c r="Y108" s="2"/>
      <c r="Z108" s="2"/>
      <c r="AA108" s="2"/>
      <c r="AB108" s="2"/>
      <c r="AC108" s="2"/>
      <c r="AD108" s="2"/>
      <c r="AE108" s="2"/>
      <c r="AF108" s="2"/>
      <c r="AG108" s="2"/>
      <c r="AH108" s="2"/>
      <c r="AI108" s="2"/>
      <c r="AJ108" s="2"/>
      <c r="AK108" s="2"/>
      <c r="AL108" s="2"/>
      <c r="AM108" s="2"/>
      <c r="AN108" s="2"/>
    </row>
    <row r="109" spans="1:40" x14ac:dyDescent="0.25">
      <c r="A109" s="104"/>
      <c r="B109" s="105"/>
      <c r="C109" s="93"/>
      <c r="D109" s="95"/>
      <c r="E109" s="96"/>
      <c r="F109" s="96"/>
      <c r="G109" s="96"/>
      <c r="H109" s="106"/>
      <c r="I109" s="96"/>
      <c r="J109" s="96"/>
      <c r="K109" s="96"/>
      <c r="L109" s="96"/>
      <c r="M109" s="102"/>
      <c r="N109" s="102"/>
      <c r="O109" s="102"/>
      <c r="P109" s="102"/>
      <c r="Q109" s="93"/>
      <c r="R109" s="93"/>
      <c r="S109" s="93"/>
      <c r="T109" s="104"/>
      <c r="U109" s="1"/>
      <c r="V109" s="1"/>
      <c r="W109" s="1"/>
      <c r="X109" s="2"/>
      <c r="Y109" s="2"/>
      <c r="Z109" s="2"/>
      <c r="AA109" s="2"/>
      <c r="AB109" s="2"/>
      <c r="AC109" s="2"/>
      <c r="AD109" s="2"/>
      <c r="AE109" s="2"/>
      <c r="AF109" s="2"/>
      <c r="AG109" s="2"/>
      <c r="AH109" s="2"/>
      <c r="AI109" s="2"/>
      <c r="AJ109" s="2"/>
      <c r="AK109" s="2"/>
      <c r="AL109" s="2"/>
      <c r="AM109" s="2"/>
      <c r="AN109" s="2"/>
    </row>
    <row r="110" spans="1:40" x14ac:dyDescent="0.25">
      <c r="A110" s="104"/>
      <c r="B110" s="105"/>
      <c r="C110" s="93"/>
      <c r="D110" s="95"/>
      <c r="E110" s="96"/>
      <c r="F110" s="96"/>
      <c r="G110" s="96"/>
      <c r="H110" s="106"/>
      <c r="I110" s="96"/>
      <c r="J110" s="96"/>
      <c r="K110" s="96"/>
      <c r="L110" s="96"/>
      <c r="M110" s="102"/>
      <c r="N110" s="102"/>
      <c r="O110" s="102"/>
      <c r="P110" s="102"/>
      <c r="Q110" s="93"/>
      <c r="R110" s="93"/>
      <c r="S110" s="93"/>
      <c r="T110" s="104"/>
      <c r="U110" s="1"/>
      <c r="V110" s="1"/>
      <c r="W110" s="1"/>
      <c r="X110" s="2"/>
      <c r="Y110" s="2"/>
      <c r="Z110" s="2"/>
      <c r="AA110" s="2"/>
      <c r="AB110" s="2"/>
      <c r="AC110" s="2"/>
      <c r="AD110" s="2"/>
      <c r="AE110" s="2"/>
      <c r="AF110" s="2"/>
      <c r="AG110" s="2"/>
      <c r="AH110" s="2"/>
      <c r="AI110" s="2"/>
      <c r="AJ110" s="2"/>
      <c r="AK110" s="2"/>
      <c r="AL110" s="2"/>
      <c r="AM110" s="2"/>
      <c r="AN110" s="2"/>
    </row>
    <row r="111" spans="1:40" x14ac:dyDescent="0.25">
      <c r="A111" s="104"/>
      <c r="B111" s="105"/>
      <c r="C111" s="93"/>
      <c r="D111" s="95"/>
      <c r="E111" s="96"/>
      <c r="F111" s="96"/>
      <c r="G111" s="96"/>
      <c r="H111" s="106"/>
      <c r="I111" s="96"/>
      <c r="J111" s="96"/>
      <c r="K111" s="96"/>
      <c r="L111" s="96"/>
      <c r="M111" s="102"/>
      <c r="N111" s="102"/>
      <c r="O111" s="102"/>
      <c r="P111" s="102"/>
      <c r="Q111" s="93"/>
      <c r="R111" s="93"/>
      <c r="S111" s="93"/>
      <c r="T111" s="104"/>
      <c r="U111" s="1"/>
      <c r="V111" s="1"/>
      <c r="W111" s="1"/>
      <c r="X111" s="2"/>
      <c r="Y111" s="2"/>
      <c r="Z111" s="2"/>
      <c r="AA111" s="2"/>
      <c r="AB111" s="2"/>
      <c r="AC111" s="2"/>
      <c r="AD111" s="2"/>
      <c r="AE111" s="2"/>
      <c r="AF111" s="2"/>
      <c r="AG111" s="2"/>
      <c r="AH111" s="2"/>
      <c r="AI111" s="2"/>
      <c r="AJ111" s="2"/>
      <c r="AK111" s="2"/>
      <c r="AL111" s="2"/>
      <c r="AM111" s="2"/>
      <c r="AN111" s="2"/>
    </row>
    <row r="112" spans="1:40" x14ac:dyDescent="0.25">
      <c r="A112" s="104"/>
      <c r="B112" s="105"/>
      <c r="C112" s="93"/>
      <c r="D112" s="95"/>
      <c r="E112" s="96"/>
      <c r="F112" s="96"/>
      <c r="G112" s="96"/>
      <c r="H112" s="106"/>
      <c r="I112" s="96"/>
      <c r="J112" s="96"/>
      <c r="K112" s="96"/>
      <c r="L112" s="96"/>
      <c r="M112" s="102"/>
      <c r="N112" s="102"/>
      <c r="O112" s="102"/>
      <c r="P112" s="102"/>
      <c r="Q112" s="93"/>
      <c r="R112" s="93"/>
      <c r="S112" s="93"/>
      <c r="T112" s="104"/>
      <c r="U112" s="1"/>
      <c r="V112" s="1"/>
      <c r="W112" s="1"/>
      <c r="X112" s="2"/>
      <c r="Y112" s="2"/>
      <c r="Z112" s="2"/>
      <c r="AA112" s="2"/>
      <c r="AB112" s="2"/>
      <c r="AC112" s="2"/>
      <c r="AD112" s="2"/>
      <c r="AE112" s="2"/>
      <c r="AF112" s="2"/>
      <c r="AG112" s="2"/>
      <c r="AH112" s="2"/>
      <c r="AI112" s="2"/>
      <c r="AJ112" s="2"/>
      <c r="AK112" s="2"/>
      <c r="AL112" s="2"/>
      <c r="AM112" s="2"/>
      <c r="AN112" s="2"/>
    </row>
    <row r="113" spans="1:40" x14ac:dyDescent="0.25">
      <c r="A113" s="104"/>
      <c r="B113" s="105"/>
      <c r="C113" s="93"/>
      <c r="D113" s="95"/>
      <c r="E113" s="96"/>
      <c r="F113" s="96"/>
      <c r="G113" s="96"/>
      <c r="H113" s="106"/>
      <c r="I113" s="96"/>
      <c r="J113" s="96"/>
      <c r="K113" s="96"/>
      <c r="L113" s="96"/>
      <c r="M113" s="102"/>
      <c r="N113" s="102"/>
      <c r="O113" s="102"/>
      <c r="P113" s="102"/>
      <c r="Q113" s="93"/>
      <c r="R113" s="93"/>
      <c r="S113" s="93"/>
      <c r="T113" s="104"/>
      <c r="U113" s="1"/>
      <c r="V113" s="1"/>
      <c r="W113" s="1"/>
      <c r="X113" s="2"/>
      <c r="Y113" s="2"/>
      <c r="Z113" s="2"/>
      <c r="AA113" s="2"/>
      <c r="AB113" s="2"/>
      <c r="AC113" s="2"/>
      <c r="AD113" s="2"/>
      <c r="AE113" s="2"/>
      <c r="AF113" s="2"/>
      <c r="AG113" s="2"/>
      <c r="AH113" s="2"/>
      <c r="AI113" s="2"/>
      <c r="AJ113" s="2"/>
      <c r="AK113" s="2"/>
      <c r="AL113" s="2"/>
      <c r="AM113" s="2"/>
      <c r="AN113" s="2"/>
    </row>
    <row r="114" spans="1:40" x14ac:dyDescent="0.25">
      <c r="A114" s="104"/>
      <c r="B114" s="105"/>
      <c r="C114" s="93"/>
      <c r="D114" s="95"/>
      <c r="E114" s="96"/>
      <c r="F114" s="96"/>
      <c r="G114" s="96"/>
      <c r="H114" s="106"/>
      <c r="I114" s="96"/>
      <c r="J114" s="96"/>
      <c r="K114" s="96"/>
      <c r="L114" s="96"/>
      <c r="M114" s="102"/>
      <c r="N114" s="102"/>
      <c r="O114" s="102"/>
      <c r="P114" s="102"/>
      <c r="Q114" s="93"/>
      <c r="R114" s="93"/>
      <c r="S114" s="93"/>
      <c r="T114" s="104"/>
      <c r="U114" s="1"/>
      <c r="V114" s="1"/>
      <c r="W114" s="1"/>
      <c r="X114" s="2"/>
      <c r="Y114" s="2"/>
      <c r="Z114" s="2"/>
      <c r="AA114" s="2"/>
      <c r="AB114" s="2"/>
      <c r="AC114" s="2"/>
      <c r="AD114" s="2"/>
      <c r="AE114" s="2"/>
      <c r="AF114" s="2"/>
      <c r="AG114" s="2"/>
      <c r="AH114" s="2"/>
      <c r="AI114" s="2"/>
      <c r="AJ114" s="2"/>
      <c r="AK114" s="2"/>
      <c r="AL114" s="2"/>
      <c r="AM114" s="2"/>
      <c r="AN114" s="2"/>
    </row>
    <row r="115" spans="1:40" x14ac:dyDescent="0.25">
      <c r="A115" s="104"/>
      <c r="B115" s="105"/>
      <c r="C115" s="93"/>
      <c r="D115" s="95"/>
      <c r="E115" s="96"/>
      <c r="F115" s="96"/>
      <c r="G115" s="96"/>
      <c r="H115" s="106"/>
      <c r="I115" s="96"/>
      <c r="J115" s="96"/>
      <c r="K115" s="96"/>
      <c r="L115" s="96"/>
      <c r="M115" s="102"/>
      <c r="N115" s="102"/>
      <c r="O115" s="102"/>
      <c r="P115" s="102"/>
      <c r="Q115" s="93"/>
      <c r="R115" s="93"/>
      <c r="S115" s="93"/>
      <c r="T115" s="104"/>
      <c r="U115" s="1"/>
      <c r="V115" s="1"/>
      <c r="W115" s="1"/>
      <c r="X115" s="2"/>
      <c r="Y115" s="2"/>
      <c r="Z115" s="2"/>
      <c r="AA115" s="2"/>
      <c r="AB115" s="2"/>
      <c r="AC115" s="2"/>
      <c r="AD115" s="2"/>
      <c r="AE115" s="2"/>
      <c r="AF115" s="2"/>
      <c r="AG115" s="2"/>
      <c r="AH115" s="2"/>
      <c r="AI115" s="2"/>
      <c r="AJ115" s="2"/>
      <c r="AK115" s="2"/>
      <c r="AL115" s="2"/>
      <c r="AM115" s="2"/>
      <c r="AN115" s="2"/>
    </row>
    <row r="116" spans="1:40" x14ac:dyDescent="0.25">
      <c r="A116" s="104"/>
      <c r="B116" s="105"/>
      <c r="C116" s="93"/>
      <c r="D116" s="95"/>
      <c r="E116" s="96"/>
      <c r="F116" s="96"/>
      <c r="G116" s="96"/>
      <c r="H116" s="106"/>
      <c r="I116" s="96"/>
      <c r="J116" s="96"/>
      <c r="K116" s="96"/>
      <c r="L116" s="96"/>
      <c r="M116" s="102"/>
      <c r="N116" s="102"/>
      <c r="O116" s="102"/>
      <c r="P116" s="102"/>
      <c r="Q116" s="93"/>
      <c r="R116" s="93"/>
      <c r="S116" s="93"/>
      <c r="T116" s="104"/>
      <c r="U116" s="1"/>
      <c r="V116" s="1"/>
      <c r="W116" s="1"/>
      <c r="X116" s="2"/>
      <c r="Y116" s="2"/>
      <c r="Z116" s="2"/>
      <c r="AA116" s="2"/>
      <c r="AB116" s="2"/>
      <c r="AC116" s="2"/>
      <c r="AD116" s="2"/>
      <c r="AE116" s="2"/>
      <c r="AF116" s="2"/>
      <c r="AG116" s="2"/>
      <c r="AH116" s="2"/>
      <c r="AI116" s="2"/>
      <c r="AJ116" s="2"/>
      <c r="AK116" s="2"/>
      <c r="AL116" s="2"/>
      <c r="AM116" s="2"/>
      <c r="AN116" s="2"/>
    </row>
    <row r="117" spans="1:40" x14ac:dyDescent="0.25">
      <c r="A117" s="104"/>
      <c r="B117" s="105"/>
      <c r="C117" s="93"/>
      <c r="D117" s="95"/>
      <c r="E117" s="96"/>
      <c r="F117" s="96"/>
      <c r="G117" s="96"/>
      <c r="H117" s="106"/>
      <c r="I117" s="96"/>
      <c r="J117" s="96"/>
      <c r="K117" s="96"/>
      <c r="L117" s="96"/>
      <c r="M117" s="102"/>
      <c r="N117" s="102"/>
      <c r="O117" s="102"/>
      <c r="P117" s="102"/>
      <c r="Q117" s="93"/>
      <c r="R117" s="93"/>
      <c r="S117" s="93"/>
      <c r="T117" s="104"/>
      <c r="U117" s="1"/>
      <c r="V117" s="1"/>
      <c r="W117" s="1"/>
      <c r="X117" s="2"/>
      <c r="Y117" s="2"/>
      <c r="Z117" s="2"/>
      <c r="AA117" s="2"/>
      <c r="AB117" s="2"/>
      <c r="AC117" s="2"/>
      <c r="AD117" s="2"/>
      <c r="AE117" s="2"/>
      <c r="AF117" s="2"/>
      <c r="AG117" s="2"/>
      <c r="AH117" s="2"/>
      <c r="AI117" s="2"/>
      <c r="AJ117" s="2"/>
      <c r="AK117" s="2"/>
      <c r="AL117" s="2"/>
      <c r="AM117" s="2"/>
      <c r="AN117" s="2"/>
    </row>
    <row r="118" spans="1:40" x14ac:dyDescent="0.25">
      <c r="A118" s="104"/>
      <c r="B118" s="105"/>
      <c r="C118" s="93"/>
      <c r="D118" s="95"/>
      <c r="E118" s="96"/>
      <c r="F118" s="96"/>
      <c r="G118" s="96"/>
      <c r="H118" s="106"/>
      <c r="I118" s="96"/>
      <c r="J118" s="96"/>
      <c r="K118" s="96"/>
      <c r="L118" s="96"/>
      <c r="M118" s="102"/>
      <c r="N118" s="102"/>
      <c r="O118" s="102"/>
      <c r="P118" s="102"/>
      <c r="Q118" s="93"/>
      <c r="R118" s="93"/>
      <c r="S118" s="93"/>
      <c r="T118" s="104"/>
      <c r="U118" s="1"/>
      <c r="V118" s="1"/>
      <c r="W118" s="1"/>
      <c r="X118" s="2"/>
      <c r="Y118" s="2"/>
      <c r="Z118" s="2"/>
      <c r="AA118" s="2"/>
      <c r="AB118" s="2"/>
      <c r="AC118" s="2"/>
      <c r="AD118" s="2"/>
      <c r="AE118" s="2"/>
      <c r="AF118" s="2"/>
      <c r="AG118" s="2"/>
      <c r="AH118" s="2"/>
      <c r="AI118" s="2"/>
      <c r="AJ118" s="2"/>
      <c r="AK118" s="2"/>
      <c r="AL118" s="2"/>
      <c r="AM118" s="2"/>
      <c r="AN118" s="2"/>
    </row>
    <row r="119" spans="1:40" x14ac:dyDescent="0.25">
      <c r="A119" s="104"/>
      <c r="B119" s="105"/>
      <c r="C119" s="93"/>
      <c r="D119" s="95"/>
      <c r="E119" s="96"/>
      <c r="F119" s="96"/>
      <c r="G119" s="96"/>
      <c r="H119" s="106"/>
      <c r="I119" s="96"/>
      <c r="J119" s="96"/>
      <c r="K119" s="96"/>
      <c r="L119" s="96"/>
      <c r="M119" s="102"/>
      <c r="N119" s="102"/>
      <c r="O119" s="102"/>
      <c r="P119" s="102"/>
      <c r="Q119" s="93"/>
      <c r="R119" s="93"/>
      <c r="S119" s="93"/>
      <c r="T119" s="104"/>
      <c r="U119" s="1"/>
      <c r="V119" s="1"/>
      <c r="W119" s="1"/>
      <c r="X119" s="2"/>
      <c r="Y119" s="2"/>
      <c r="Z119" s="2"/>
      <c r="AA119" s="2"/>
      <c r="AB119" s="2"/>
      <c r="AC119" s="2"/>
      <c r="AD119" s="2"/>
      <c r="AE119" s="2"/>
      <c r="AF119" s="2"/>
      <c r="AG119" s="2"/>
      <c r="AH119" s="2"/>
      <c r="AI119" s="2"/>
      <c r="AJ119" s="2"/>
      <c r="AK119" s="2"/>
      <c r="AL119" s="2"/>
      <c r="AM119" s="2"/>
      <c r="AN119" s="2"/>
    </row>
    <row r="120" spans="1:40" x14ac:dyDescent="0.25">
      <c r="A120" s="104"/>
      <c r="B120" s="105"/>
      <c r="C120" s="93"/>
      <c r="D120" s="95"/>
      <c r="E120" s="96"/>
      <c r="F120" s="96"/>
      <c r="G120" s="96"/>
      <c r="H120" s="106"/>
      <c r="I120" s="96"/>
      <c r="J120" s="96"/>
      <c r="K120" s="96"/>
      <c r="L120" s="96"/>
      <c r="M120" s="102"/>
      <c r="N120" s="102"/>
      <c r="O120" s="102"/>
      <c r="P120" s="102"/>
      <c r="Q120" s="93"/>
      <c r="R120" s="93"/>
      <c r="S120" s="93"/>
      <c r="T120" s="104"/>
      <c r="U120" s="1"/>
      <c r="V120" s="1"/>
      <c r="W120" s="1"/>
      <c r="X120" s="2"/>
      <c r="Y120" s="2"/>
      <c r="Z120" s="2"/>
      <c r="AA120" s="2"/>
      <c r="AB120" s="2"/>
      <c r="AC120" s="2"/>
      <c r="AD120" s="2"/>
      <c r="AE120" s="2"/>
      <c r="AF120" s="2"/>
      <c r="AG120" s="2"/>
      <c r="AH120" s="2"/>
      <c r="AI120" s="2"/>
      <c r="AJ120" s="2"/>
      <c r="AK120" s="2"/>
      <c r="AL120" s="2"/>
      <c r="AM120" s="2"/>
      <c r="AN120" s="2"/>
    </row>
    <row r="121" spans="1:40" x14ac:dyDescent="0.25">
      <c r="A121" s="104"/>
      <c r="B121" s="105"/>
      <c r="C121" s="93"/>
      <c r="D121" s="95"/>
      <c r="E121" s="96"/>
      <c r="F121" s="96"/>
      <c r="G121" s="96"/>
      <c r="H121" s="106"/>
      <c r="I121" s="96"/>
      <c r="J121" s="96"/>
      <c r="K121" s="96"/>
      <c r="L121" s="96"/>
      <c r="M121" s="102"/>
      <c r="N121" s="102"/>
      <c r="O121" s="102"/>
      <c r="P121" s="102"/>
      <c r="Q121" s="93"/>
      <c r="R121" s="93"/>
      <c r="S121" s="93"/>
      <c r="T121" s="104"/>
      <c r="U121" s="1"/>
      <c r="V121" s="1"/>
      <c r="W121" s="1"/>
      <c r="X121" s="2"/>
      <c r="Y121" s="2"/>
      <c r="Z121" s="2"/>
      <c r="AA121" s="2"/>
      <c r="AB121" s="2"/>
      <c r="AC121" s="2"/>
      <c r="AD121" s="2"/>
      <c r="AE121" s="2"/>
      <c r="AF121" s="2"/>
      <c r="AG121" s="2"/>
      <c r="AH121" s="2"/>
      <c r="AI121" s="2"/>
      <c r="AJ121" s="2"/>
      <c r="AK121" s="2"/>
      <c r="AL121" s="2"/>
      <c r="AM121" s="2"/>
      <c r="AN121" s="2"/>
    </row>
    <row r="122" spans="1:40" x14ac:dyDescent="0.25">
      <c r="A122" s="104"/>
      <c r="B122" s="105"/>
      <c r="C122" s="93"/>
      <c r="D122" s="95"/>
      <c r="E122" s="96"/>
      <c r="F122" s="96"/>
      <c r="G122" s="96"/>
      <c r="H122" s="106"/>
      <c r="I122" s="96"/>
      <c r="J122" s="96"/>
      <c r="K122" s="96"/>
      <c r="L122" s="96"/>
      <c r="M122" s="102"/>
      <c r="N122" s="102"/>
      <c r="O122" s="102"/>
      <c r="P122" s="102"/>
      <c r="Q122" s="93"/>
      <c r="R122" s="93"/>
      <c r="S122" s="93"/>
      <c r="T122" s="104"/>
      <c r="U122" s="1"/>
      <c r="V122" s="1"/>
      <c r="W122" s="1"/>
      <c r="X122" s="2"/>
      <c r="Y122" s="2"/>
      <c r="Z122" s="2"/>
      <c r="AA122" s="2"/>
      <c r="AB122" s="2"/>
      <c r="AC122" s="2"/>
      <c r="AD122" s="2"/>
      <c r="AE122" s="2"/>
      <c r="AF122" s="2"/>
      <c r="AG122" s="2"/>
      <c r="AH122" s="2"/>
      <c r="AI122" s="2"/>
      <c r="AJ122" s="2"/>
      <c r="AK122" s="2"/>
      <c r="AL122" s="2"/>
      <c r="AM122" s="2"/>
      <c r="AN122" s="2"/>
    </row>
    <row r="123" spans="1:40" x14ac:dyDescent="0.25">
      <c r="A123" s="104"/>
      <c r="B123" s="105"/>
      <c r="C123" s="93"/>
      <c r="D123" s="95"/>
      <c r="E123" s="96"/>
      <c r="F123" s="96"/>
      <c r="G123" s="96"/>
      <c r="H123" s="106"/>
      <c r="I123" s="96"/>
      <c r="J123" s="96"/>
      <c r="K123" s="96"/>
      <c r="L123" s="96"/>
      <c r="M123" s="102"/>
      <c r="N123" s="102"/>
      <c r="O123" s="102"/>
      <c r="P123" s="102"/>
      <c r="Q123" s="93"/>
      <c r="R123" s="93"/>
      <c r="S123" s="93"/>
      <c r="T123" s="104"/>
      <c r="U123" s="1"/>
      <c r="V123" s="1"/>
      <c r="W123" s="1"/>
      <c r="X123" s="2"/>
      <c r="Y123" s="2"/>
      <c r="Z123" s="2"/>
      <c r="AA123" s="2"/>
      <c r="AB123" s="2"/>
      <c r="AC123" s="2"/>
      <c r="AD123" s="2"/>
      <c r="AE123" s="2"/>
      <c r="AF123" s="2"/>
      <c r="AG123" s="2"/>
      <c r="AH123" s="2"/>
      <c r="AI123" s="2"/>
      <c r="AJ123" s="2"/>
      <c r="AK123" s="2"/>
      <c r="AL123" s="2"/>
      <c r="AM123" s="2"/>
      <c r="AN123" s="2"/>
    </row>
    <row r="124" spans="1:40" x14ac:dyDescent="0.25">
      <c r="A124" s="104"/>
      <c r="B124" s="105"/>
      <c r="C124" s="93"/>
      <c r="D124" s="95"/>
      <c r="E124" s="96"/>
      <c r="F124" s="96"/>
      <c r="G124" s="96"/>
      <c r="H124" s="106"/>
      <c r="I124" s="96"/>
      <c r="J124" s="96"/>
      <c r="K124" s="96"/>
      <c r="L124" s="96"/>
      <c r="M124" s="102"/>
      <c r="N124" s="102"/>
      <c r="O124" s="102"/>
      <c r="P124" s="102"/>
      <c r="Q124" s="93"/>
      <c r="R124" s="93"/>
      <c r="S124" s="93"/>
      <c r="T124" s="104"/>
      <c r="U124" s="1"/>
      <c r="V124" s="1"/>
      <c r="W124" s="1"/>
      <c r="X124" s="2"/>
      <c r="Y124" s="2"/>
      <c r="Z124" s="2"/>
      <c r="AA124" s="2"/>
      <c r="AB124" s="2"/>
      <c r="AC124" s="2"/>
      <c r="AD124" s="2"/>
      <c r="AE124" s="2"/>
      <c r="AF124" s="2"/>
      <c r="AG124" s="2"/>
      <c r="AH124" s="2"/>
      <c r="AI124" s="2"/>
      <c r="AJ124" s="2"/>
      <c r="AK124" s="2"/>
      <c r="AL124" s="2"/>
      <c r="AM124" s="2"/>
      <c r="AN124" s="2"/>
    </row>
    <row r="125" spans="1:40" x14ac:dyDescent="0.25">
      <c r="A125" s="104"/>
      <c r="B125" s="105"/>
      <c r="C125" s="93"/>
      <c r="D125" s="95"/>
      <c r="E125" s="96"/>
      <c r="F125" s="96"/>
      <c r="G125" s="96"/>
      <c r="H125" s="106"/>
      <c r="I125" s="96"/>
      <c r="J125" s="96"/>
      <c r="K125" s="96"/>
      <c r="L125" s="96"/>
      <c r="M125" s="102"/>
      <c r="N125" s="102"/>
      <c r="O125" s="102"/>
      <c r="P125" s="102"/>
      <c r="Q125" s="93"/>
      <c r="R125" s="93"/>
      <c r="S125" s="93"/>
      <c r="T125" s="104"/>
      <c r="U125" s="1"/>
      <c r="V125" s="1"/>
      <c r="W125" s="1"/>
      <c r="X125" s="2"/>
      <c r="Y125" s="2"/>
      <c r="Z125" s="2"/>
      <c r="AA125" s="2"/>
      <c r="AB125" s="2"/>
      <c r="AC125" s="2"/>
      <c r="AD125" s="2"/>
      <c r="AE125" s="2"/>
      <c r="AF125" s="2"/>
      <c r="AG125" s="2"/>
      <c r="AH125" s="2"/>
      <c r="AI125" s="2"/>
      <c r="AJ125" s="2"/>
      <c r="AK125" s="2"/>
      <c r="AL125" s="2"/>
      <c r="AM125" s="2"/>
      <c r="AN125" s="2"/>
    </row>
    <row r="126" spans="1:40" x14ac:dyDescent="0.25">
      <c r="A126" s="104"/>
      <c r="B126" s="105"/>
      <c r="C126" s="93"/>
      <c r="D126" s="95"/>
      <c r="E126" s="96"/>
      <c r="F126" s="96"/>
      <c r="G126" s="96"/>
      <c r="H126" s="106"/>
      <c r="I126" s="96"/>
      <c r="J126" s="96"/>
      <c r="K126" s="96"/>
      <c r="L126" s="96"/>
      <c r="M126" s="102"/>
      <c r="N126" s="102"/>
      <c r="O126" s="102"/>
      <c r="P126" s="102"/>
      <c r="Q126" s="93"/>
      <c r="R126" s="93"/>
      <c r="S126" s="93"/>
      <c r="T126" s="104"/>
      <c r="U126" s="1"/>
      <c r="V126" s="1"/>
      <c r="W126" s="1"/>
      <c r="X126" s="2"/>
      <c r="Y126" s="2"/>
      <c r="Z126" s="2"/>
      <c r="AA126" s="2"/>
      <c r="AB126" s="2"/>
      <c r="AC126" s="2"/>
      <c r="AD126" s="2"/>
      <c r="AE126" s="2"/>
      <c r="AF126" s="2"/>
      <c r="AG126" s="2"/>
      <c r="AH126" s="2"/>
      <c r="AI126" s="2"/>
      <c r="AJ126" s="2"/>
      <c r="AK126" s="2"/>
      <c r="AL126" s="2"/>
      <c r="AM126" s="2"/>
      <c r="AN126" s="2"/>
    </row>
    <row r="127" spans="1:40" x14ac:dyDescent="0.25">
      <c r="A127" s="104"/>
      <c r="B127" s="105"/>
      <c r="C127" s="93"/>
      <c r="D127" s="95"/>
      <c r="E127" s="96"/>
      <c r="F127" s="96"/>
      <c r="G127" s="96"/>
      <c r="H127" s="106"/>
      <c r="I127" s="96"/>
      <c r="J127" s="96"/>
      <c r="K127" s="96"/>
      <c r="L127" s="96"/>
      <c r="M127" s="102"/>
      <c r="N127" s="102"/>
      <c r="O127" s="102"/>
      <c r="P127" s="102"/>
      <c r="Q127" s="93"/>
      <c r="R127" s="93"/>
      <c r="S127" s="93"/>
      <c r="T127" s="104"/>
      <c r="U127" s="1"/>
      <c r="V127" s="1"/>
      <c r="W127" s="1"/>
      <c r="X127" s="2"/>
      <c r="Y127" s="2"/>
      <c r="Z127" s="2"/>
      <c r="AA127" s="2"/>
      <c r="AB127" s="2"/>
      <c r="AC127" s="2"/>
      <c r="AD127" s="2"/>
      <c r="AE127" s="2"/>
      <c r="AF127" s="2"/>
      <c r="AG127" s="2"/>
      <c r="AH127" s="2"/>
      <c r="AI127" s="2"/>
      <c r="AJ127" s="2"/>
      <c r="AK127" s="2"/>
      <c r="AL127" s="2"/>
      <c r="AM127" s="2"/>
      <c r="AN127" s="2"/>
    </row>
    <row r="128" spans="1:40" x14ac:dyDescent="0.25">
      <c r="A128" s="104"/>
      <c r="B128" s="105"/>
      <c r="C128" s="93"/>
      <c r="D128" s="95"/>
      <c r="E128" s="96"/>
      <c r="F128" s="96"/>
      <c r="G128" s="96"/>
      <c r="H128" s="106"/>
      <c r="I128" s="96"/>
      <c r="J128" s="96"/>
      <c r="K128" s="96"/>
      <c r="L128" s="96"/>
      <c r="M128" s="102"/>
      <c r="N128" s="102"/>
      <c r="O128" s="102"/>
      <c r="P128" s="102"/>
      <c r="Q128" s="93"/>
      <c r="R128" s="93"/>
      <c r="S128" s="93"/>
      <c r="T128" s="104"/>
      <c r="U128" s="1"/>
      <c r="V128" s="1"/>
      <c r="W128" s="1"/>
      <c r="X128" s="2"/>
      <c r="Y128" s="2"/>
      <c r="Z128" s="2"/>
      <c r="AA128" s="2"/>
      <c r="AB128" s="2"/>
      <c r="AC128" s="2"/>
      <c r="AD128" s="2"/>
      <c r="AE128" s="2"/>
      <c r="AF128" s="2"/>
      <c r="AG128" s="2"/>
      <c r="AH128" s="2"/>
      <c r="AI128" s="2"/>
      <c r="AJ128" s="2"/>
      <c r="AK128" s="2"/>
      <c r="AL128" s="2"/>
      <c r="AM128" s="2"/>
      <c r="AN128" s="2"/>
    </row>
    <row r="129" spans="1:40" x14ac:dyDescent="0.25">
      <c r="A129" s="104"/>
      <c r="B129" s="105"/>
      <c r="C129" s="93"/>
      <c r="D129" s="95"/>
      <c r="E129" s="96"/>
      <c r="F129" s="96"/>
      <c r="G129" s="96"/>
      <c r="H129" s="106"/>
      <c r="I129" s="96"/>
      <c r="J129" s="96"/>
      <c r="K129" s="96"/>
      <c r="L129" s="96"/>
      <c r="M129" s="102"/>
      <c r="N129" s="102"/>
      <c r="O129" s="102"/>
      <c r="P129" s="102"/>
      <c r="Q129" s="93"/>
      <c r="R129" s="93"/>
      <c r="S129" s="93"/>
      <c r="T129" s="104"/>
      <c r="U129" s="1"/>
      <c r="V129" s="1"/>
      <c r="W129" s="1"/>
      <c r="X129" s="2"/>
      <c r="Y129" s="2"/>
      <c r="Z129" s="2"/>
      <c r="AA129" s="2"/>
      <c r="AB129" s="2"/>
      <c r="AC129" s="2"/>
      <c r="AD129" s="2"/>
      <c r="AE129" s="2"/>
      <c r="AF129" s="2"/>
      <c r="AG129" s="2"/>
      <c r="AH129" s="2"/>
      <c r="AI129" s="2"/>
      <c r="AJ129" s="2"/>
      <c r="AK129" s="2"/>
      <c r="AL129" s="2"/>
      <c r="AM129" s="2"/>
      <c r="AN129" s="2"/>
    </row>
    <row r="130" spans="1:40" x14ac:dyDescent="0.25">
      <c r="A130" s="104"/>
      <c r="B130" s="105"/>
      <c r="C130" s="93"/>
      <c r="D130" s="95"/>
      <c r="E130" s="96"/>
      <c r="F130" s="96"/>
      <c r="G130" s="96"/>
      <c r="H130" s="106"/>
      <c r="I130" s="96"/>
      <c r="J130" s="96"/>
      <c r="K130" s="96"/>
      <c r="L130" s="96"/>
      <c r="M130" s="102"/>
      <c r="N130" s="102"/>
      <c r="O130" s="102"/>
      <c r="P130" s="102"/>
      <c r="Q130" s="93"/>
      <c r="R130" s="93"/>
      <c r="S130" s="93"/>
      <c r="T130" s="104"/>
      <c r="U130" s="1"/>
      <c r="V130" s="1"/>
      <c r="W130" s="1"/>
      <c r="X130" s="2"/>
      <c r="Y130" s="2"/>
      <c r="Z130" s="2"/>
      <c r="AA130" s="2"/>
      <c r="AB130" s="2"/>
      <c r="AC130" s="2"/>
      <c r="AD130" s="2"/>
      <c r="AE130" s="2"/>
      <c r="AF130" s="2"/>
      <c r="AG130" s="2"/>
      <c r="AH130" s="2"/>
      <c r="AI130" s="2"/>
      <c r="AJ130" s="2"/>
      <c r="AK130" s="2"/>
      <c r="AL130" s="2"/>
      <c r="AM130" s="2"/>
      <c r="AN130" s="2"/>
    </row>
    <row r="131" spans="1:40" x14ac:dyDescent="0.25">
      <c r="A131" s="104"/>
      <c r="B131" s="105"/>
      <c r="C131" s="93"/>
      <c r="D131" s="95"/>
      <c r="E131" s="96"/>
      <c r="F131" s="96"/>
      <c r="G131" s="96"/>
      <c r="H131" s="106"/>
      <c r="I131" s="96"/>
      <c r="J131" s="96"/>
      <c r="K131" s="96"/>
      <c r="L131" s="96"/>
      <c r="M131" s="102"/>
      <c r="N131" s="102"/>
      <c r="O131" s="102"/>
      <c r="P131" s="102"/>
      <c r="Q131" s="93"/>
      <c r="R131" s="93"/>
      <c r="S131" s="93"/>
      <c r="T131" s="104"/>
      <c r="U131" s="1"/>
      <c r="V131" s="1"/>
      <c r="W131" s="1"/>
      <c r="X131" s="2"/>
      <c r="Y131" s="2"/>
      <c r="Z131" s="2"/>
      <c r="AA131" s="2"/>
      <c r="AB131" s="2"/>
      <c r="AC131" s="2"/>
      <c r="AD131" s="2"/>
      <c r="AE131" s="2"/>
      <c r="AF131" s="2"/>
      <c r="AG131" s="2"/>
      <c r="AH131" s="2"/>
      <c r="AI131" s="2"/>
      <c r="AJ131" s="2"/>
      <c r="AK131" s="2"/>
      <c r="AL131" s="2"/>
      <c r="AM131" s="2"/>
      <c r="AN131" s="2"/>
    </row>
    <row r="132" spans="1:40" x14ac:dyDescent="0.25">
      <c r="A132" s="104"/>
      <c r="B132" s="105"/>
      <c r="C132" s="93"/>
      <c r="D132" s="95"/>
      <c r="E132" s="96"/>
      <c r="F132" s="96"/>
      <c r="G132" s="96"/>
      <c r="H132" s="106"/>
      <c r="I132" s="96"/>
      <c r="J132" s="96"/>
      <c r="K132" s="96"/>
      <c r="L132" s="96"/>
      <c r="M132" s="102"/>
      <c r="N132" s="102"/>
      <c r="O132" s="102"/>
      <c r="P132" s="102"/>
      <c r="Q132" s="93"/>
      <c r="R132" s="93"/>
      <c r="S132" s="93"/>
      <c r="T132" s="104"/>
      <c r="U132" s="1"/>
      <c r="V132" s="1"/>
      <c r="W132" s="1"/>
      <c r="X132" s="2"/>
      <c r="Y132" s="2"/>
      <c r="Z132" s="2"/>
      <c r="AA132" s="2"/>
      <c r="AB132" s="2"/>
      <c r="AC132" s="2"/>
      <c r="AD132" s="2"/>
      <c r="AE132" s="2"/>
      <c r="AF132" s="2"/>
      <c r="AG132" s="2"/>
      <c r="AH132" s="2"/>
      <c r="AI132" s="2"/>
      <c r="AJ132" s="2"/>
      <c r="AK132" s="2"/>
      <c r="AL132" s="2"/>
      <c r="AM132" s="2"/>
      <c r="AN132" s="2"/>
    </row>
    <row r="133" spans="1:40" x14ac:dyDescent="0.25">
      <c r="A133" s="104"/>
      <c r="B133" s="105"/>
      <c r="C133" s="93"/>
      <c r="D133" s="95"/>
      <c r="E133" s="96"/>
      <c r="F133" s="96"/>
      <c r="G133" s="96"/>
      <c r="H133" s="106"/>
      <c r="I133" s="96"/>
      <c r="J133" s="96"/>
      <c r="K133" s="96"/>
      <c r="L133" s="96"/>
      <c r="M133" s="102"/>
      <c r="N133" s="102"/>
      <c r="O133" s="102"/>
      <c r="P133" s="102"/>
      <c r="Q133" s="93"/>
      <c r="R133" s="93"/>
      <c r="S133" s="93"/>
      <c r="T133" s="104"/>
      <c r="U133" s="1"/>
      <c r="V133" s="1"/>
      <c r="W133" s="1"/>
      <c r="X133" s="2"/>
      <c r="Y133" s="2"/>
      <c r="Z133" s="2"/>
      <c r="AA133" s="2"/>
      <c r="AB133" s="2"/>
      <c r="AC133" s="2"/>
      <c r="AD133" s="2"/>
      <c r="AE133" s="2"/>
      <c r="AF133" s="2"/>
      <c r="AG133" s="2"/>
      <c r="AH133" s="2"/>
      <c r="AI133" s="2"/>
      <c r="AJ133" s="2"/>
      <c r="AK133" s="2"/>
      <c r="AL133" s="2"/>
      <c r="AM133" s="2"/>
      <c r="AN133" s="2"/>
    </row>
    <row r="134" spans="1:40" x14ac:dyDescent="0.25">
      <c r="A134" s="104"/>
      <c r="B134" s="105"/>
      <c r="C134" s="93"/>
      <c r="D134" s="95"/>
      <c r="E134" s="96"/>
      <c r="F134" s="96"/>
      <c r="G134" s="96"/>
      <c r="H134" s="106"/>
      <c r="I134" s="96"/>
      <c r="J134" s="96"/>
      <c r="K134" s="96"/>
      <c r="L134" s="96"/>
      <c r="M134" s="102"/>
      <c r="N134" s="102"/>
      <c r="O134" s="102"/>
      <c r="P134" s="102"/>
      <c r="Q134" s="93"/>
      <c r="R134" s="93"/>
      <c r="S134" s="93"/>
      <c r="T134" s="104"/>
      <c r="U134" s="1"/>
      <c r="V134" s="1"/>
      <c r="W134" s="1"/>
      <c r="X134" s="2"/>
      <c r="Y134" s="2"/>
      <c r="Z134" s="2"/>
      <c r="AA134" s="2"/>
      <c r="AB134" s="2"/>
      <c r="AC134" s="2"/>
      <c r="AD134" s="2"/>
      <c r="AE134" s="2"/>
      <c r="AF134" s="2"/>
      <c r="AG134" s="2"/>
      <c r="AH134" s="2"/>
      <c r="AI134" s="2"/>
      <c r="AJ134" s="2"/>
      <c r="AK134" s="2"/>
      <c r="AL134" s="2"/>
      <c r="AM134" s="2"/>
      <c r="AN134" s="2"/>
    </row>
    <row r="135" spans="1:40" x14ac:dyDescent="0.25">
      <c r="A135" s="104"/>
      <c r="B135" s="105"/>
      <c r="C135" s="93"/>
      <c r="D135" s="95"/>
      <c r="E135" s="96"/>
      <c r="F135" s="96"/>
      <c r="G135" s="96"/>
      <c r="H135" s="106"/>
      <c r="I135" s="96"/>
      <c r="J135" s="96"/>
      <c r="K135" s="96"/>
      <c r="L135" s="96"/>
      <c r="M135" s="102"/>
      <c r="N135" s="102"/>
      <c r="O135" s="102"/>
      <c r="P135" s="102"/>
      <c r="Q135" s="93"/>
      <c r="R135" s="93"/>
      <c r="S135" s="93"/>
      <c r="T135" s="104"/>
      <c r="U135" s="1"/>
      <c r="V135" s="1"/>
      <c r="W135" s="1"/>
      <c r="X135" s="2"/>
      <c r="Y135" s="2"/>
      <c r="Z135" s="2"/>
      <c r="AA135" s="2"/>
      <c r="AB135" s="2"/>
      <c r="AC135" s="2"/>
      <c r="AD135" s="2"/>
      <c r="AE135" s="2"/>
      <c r="AF135" s="2"/>
      <c r="AG135" s="2"/>
      <c r="AH135" s="2"/>
      <c r="AI135" s="2"/>
      <c r="AJ135" s="2"/>
      <c r="AK135" s="2"/>
      <c r="AL135" s="2"/>
      <c r="AM135" s="2"/>
      <c r="AN135" s="2"/>
    </row>
    <row r="136" spans="1:40" x14ac:dyDescent="0.25">
      <c r="A136" s="104"/>
      <c r="B136" s="105"/>
      <c r="C136" s="93"/>
      <c r="D136" s="95"/>
      <c r="E136" s="96"/>
      <c r="F136" s="96"/>
      <c r="G136" s="96"/>
      <c r="H136" s="106"/>
      <c r="I136" s="96"/>
      <c r="J136" s="96"/>
      <c r="K136" s="96"/>
      <c r="L136" s="96"/>
      <c r="M136" s="102"/>
      <c r="N136" s="102"/>
      <c r="O136" s="102"/>
      <c r="P136" s="102"/>
      <c r="Q136" s="93"/>
      <c r="R136" s="93"/>
      <c r="S136" s="93"/>
      <c r="T136" s="104"/>
      <c r="U136" s="1"/>
      <c r="V136" s="1"/>
      <c r="W136" s="1"/>
      <c r="X136" s="2"/>
      <c r="Y136" s="2"/>
      <c r="Z136" s="2"/>
      <c r="AA136" s="2"/>
      <c r="AB136" s="2"/>
      <c r="AC136" s="2"/>
      <c r="AD136" s="2"/>
      <c r="AE136" s="2"/>
      <c r="AF136" s="2"/>
      <c r="AG136" s="2"/>
      <c r="AH136" s="2"/>
      <c r="AI136" s="2"/>
      <c r="AJ136" s="2"/>
      <c r="AK136" s="2"/>
      <c r="AL136" s="2"/>
      <c r="AM136" s="2"/>
      <c r="AN136" s="2"/>
    </row>
    <row r="137" spans="1:40" x14ac:dyDescent="0.25">
      <c r="A137" s="104"/>
      <c r="B137" s="105"/>
      <c r="C137" s="93"/>
      <c r="D137" s="95"/>
      <c r="E137" s="96"/>
      <c r="F137" s="96"/>
      <c r="G137" s="96"/>
      <c r="H137" s="106"/>
      <c r="I137" s="96"/>
      <c r="J137" s="96"/>
      <c r="K137" s="96"/>
      <c r="L137" s="96"/>
      <c r="M137" s="102"/>
      <c r="N137" s="102"/>
      <c r="O137" s="102"/>
      <c r="P137" s="102"/>
      <c r="Q137" s="93"/>
      <c r="R137" s="93"/>
      <c r="S137" s="93"/>
      <c r="T137" s="104"/>
      <c r="U137" s="1"/>
      <c r="V137" s="1"/>
      <c r="W137" s="1"/>
      <c r="X137" s="2"/>
      <c r="Y137" s="2"/>
      <c r="Z137" s="2"/>
      <c r="AA137" s="2"/>
      <c r="AB137" s="2"/>
      <c r="AC137" s="2"/>
      <c r="AD137" s="2"/>
      <c r="AE137" s="2"/>
      <c r="AF137" s="2"/>
      <c r="AG137" s="2"/>
      <c r="AH137" s="2"/>
      <c r="AI137" s="2"/>
      <c r="AJ137" s="2"/>
      <c r="AK137" s="2"/>
      <c r="AL137" s="2"/>
      <c r="AM137" s="2"/>
      <c r="AN137" s="2"/>
    </row>
    <row r="138" spans="1:40" x14ac:dyDescent="0.25">
      <c r="A138" s="104"/>
      <c r="B138" s="105"/>
      <c r="C138" s="93"/>
      <c r="D138" s="95"/>
      <c r="E138" s="96"/>
      <c r="F138" s="96"/>
      <c r="G138" s="96"/>
      <c r="H138" s="106"/>
      <c r="I138" s="96"/>
      <c r="J138" s="96"/>
      <c r="K138" s="96"/>
      <c r="L138" s="96"/>
      <c r="M138" s="102"/>
      <c r="N138" s="102"/>
      <c r="O138" s="102"/>
      <c r="P138" s="102"/>
      <c r="Q138" s="93"/>
      <c r="R138" s="93"/>
      <c r="S138" s="93"/>
      <c r="T138" s="104"/>
      <c r="U138" s="1"/>
      <c r="V138" s="1"/>
      <c r="W138" s="1"/>
      <c r="X138" s="2"/>
      <c r="Y138" s="2"/>
      <c r="Z138" s="2"/>
      <c r="AA138" s="2"/>
      <c r="AB138" s="2"/>
      <c r="AC138" s="2"/>
      <c r="AD138" s="2"/>
      <c r="AE138" s="2"/>
      <c r="AF138" s="2"/>
      <c r="AG138" s="2"/>
      <c r="AH138" s="2"/>
      <c r="AI138" s="2"/>
      <c r="AJ138" s="2"/>
      <c r="AK138" s="2"/>
      <c r="AL138" s="2"/>
      <c r="AM138" s="2"/>
      <c r="AN138" s="2"/>
    </row>
    <row r="139" spans="1:40" x14ac:dyDescent="0.25">
      <c r="A139" s="104"/>
      <c r="B139" s="105"/>
      <c r="C139" s="93"/>
      <c r="D139" s="95"/>
      <c r="E139" s="96"/>
      <c r="F139" s="96"/>
      <c r="G139" s="96"/>
      <c r="H139" s="106"/>
      <c r="I139" s="96"/>
      <c r="J139" s="96"/>
      <c r="K139" s="96"/>
      <c r="L139" s="96"/>
      <c r="M139" s="102"/>
      <c r="N139" s="102"/>
      <c r="O139" s="102"/>
      <c r="P139" s="102"/>
      <c r="Q139" s="93"/>
      <c r="R139" s="93"/>
      <c r="S139" s="93"/>
      <c r="T139" s="104"/>
      <c r="U139" s="1"/>
      <c r="V139" s="1"/>
      <c r="W139" s="1"/>
      <c r="X139" s="2"/>
      <c r="Y139" s="2"/>
      <c r="Z139" s="2"/>
      <c r="AA139" s="2"/>
      <c r="AB139" s="2"/>
      <c r="AC139" s="2"/>
      <c r="AD139" s="2"/>
      <c r="AE139" s="2"/>
      <c r="AF139" s="2"/>
      <c r="AG139" s="2"/>
      <c r="AH139" s="2"/>
      <c r="AI139" s="2"/>
      <c r="AJ139" s="2"/>
      <c r="AK139" s="2"/>
      <c r="AL139" s="2"/>
      <c r="AM139" s="2"/>
      <c r="AN139" s="2"/>
    </row>
    <row r="140" spans="1:40" x14ac:dyDescent="0.25">
      <c r="A140" s="104"/>
      <c r="B140" s="105"/>
      <c r="C140" s="93"/>
      <c r="D140" s="95"/>
      <c r="E140" s="96"/>
      <c r="F140" s="96"/>
      <c r="G140" s="96"/>
      <c r="H140" s="106"/>
      <c r="I140" s="96"/>
      <c r="J140" s="96"/>
      <c r="K140" s="96"/>
      <c r="L140" s="96"/>
      <c r="M140" s="102"/>
      <c r="N140" s="102"/>
      <c r="O140" s="102"/>
      <c r="P140" s="102"/>
      <c r="Q140" s="93"/>
      <c r="R140" s="93"/>
      <c r="S140" s="93"/>
      <c r="T140" s="104"/>
      <c r="U140" s="1"/>
      <c r="V140" s="1"/>
      <c r="W140" s="1"/>
      <c r="X140" s="2"/>
      <c r="Y140" s="2"/>
      <c r="Z140" s="2"/>
      <c r="AA140" s="2"/>
      <c r="AB140" s="2"/>
      <c r="AC140" s="2"/>
      <c r="AD140" s="2"/>
      <c r="AE140" s="2"/>
      <c r="AF140" s="2"/>
      <c r="AG140" s="2"/>
      <c r="AH140" s="2"/>
      <c r="AI140" s="2"/>
      <c r="AJ140" s="2"/>
      <c r="AK140" s="2"/>
      <c r="AL140" s="2"/>
      <c r="AM140" s="2"/>
      <c r="AN140" s="2"/>
    </row>
    <row r="141" spans="1:40" x14ac:dyDescent="0.25">
      <c r="A141" s="104"/>
      <c r="B141" s="105"/>
      <c r="C141" s="93"/>
      <c r="D141" s="95"/>
      <c r="E141" s="96"/>
      <c r="F141" s="96"/>
      <c r="G141" s="96"/>
      <c r="H141" s="106"/>
      <c r="I141" s="96"/>
      <c r="J141" s="96"/>
      <c r="K141" s="96"/>
      <c r="L141" s="96"/>
      <c r="M141" s="102"/>
      <c r="N141" s="102"/>
      <c r="O141" s="102"/>
      <c r="P141" s="102"/>
      <c r="Q141" s="93"/>
      <c r="R141" s="93"/>
      <c r="S141" s="93"/>
      <c r="T141" s="104"/>
      <c r="U141" s="1"/>
      <c r="V141" s="1"/>
      <c r="W141" s="1"/>
      <c r="X141" s="2"/>
      <c r="Y141" s="2"/>
      <c r="Z141" s="2"/>
      <c r="AA141" s="2"/>
      <c r="AB141" s="2"/>
      <c r="AC141" s="2"/>
      <c r="AD141" s="2"/>
      <c r="AE141" s="2"/>
      <c r="AF141" s="2"/>
      <c r="AG141" s="2"/>
      <c r="AH141" s="2"/>
      <c r="AI141" s="2"/>
      <c r="AJ141" s="2"/>
      <c r="AK141" s="2"/>
      <c r="AL141" s="2"/>
      <c r="AM141" s="2"/>
      <c r="AN141" s="2"/>
    </row>
    <row r="142" spans="1:40" x14ac:dyDescent="0.25">
      <c r="A142" s="104"/>
      <c r="B142" s="105"/>
      <c r="C142" s="93"/>
      <c r="D142" s="95"/>
      <c r="E142" s="96"/>
      <c r="F142" s="96"/>
      <c r="G142" s="96"/>
      <c r="H142" s="106"/>
      <c r="I142" s="96"/>
      <c r="J142" s="96"/>
      <c r="K142" s="96"/>
      <c r="L142" s="96"/>
      <c r="M142" s="102"/>
      <c r="N142" s="102"/>
      <c r="O142" s="102"/>
      <c r="P142" s="102"/>
      <c r="Q142" s="93"/>
      <c r="R142" s="93"/>
      <c r="S142" s="93"/>
      <c r="T142" s="104"/>
      <c r="U142" s="1"/>
      <c r="V142" s="1"/>
      <c r="W142" s="1"/>
      <c r="X142" s="2"/>
      <c r="Y142" s="2"/>
      <c r="Z142" s="2"/>
      <c r="AA142" s="2"/>
      <c r="AB142" s="2"/>
      <c r="AC142" s="2"/>
      <c r="AD142" s="2"/>
      <c r="AE142" s="2"/>
      <c r="AF142" s="2"/>
      <c r="AG142" s="2"/>
      <c r="AH142" s="2"/>
      <c r="AI142" s="2"/>
      <c r="AJ142" s="2"/>
      <c r="AK142" s="2"/>
      <c r="AL142" s="2"/>
      <c r="AM142" s="2"/>
      <c r="AN142" s="2"/>
    </row>
    <row r="143" spans="1:40" x14ac:dyDescent="0.25">
      <c r="A143" s="104"/>
      <c r="B143" s="105"/>
      <c r="C143" s="93"/>
      <c r="D143" s="95"/>
      <c r="E143" s="96"/>
      <c r="F143" s="96"/>
      <c r="G143" s="96"/>
      <c r="H143" s="106"/>
      <c r="I143" s="96"/>
      <c r="J143" s="96"/>
      <c r="K143" s="96"/>
      <c r="L143" s="96"/>
      <c r="M143" s="102"/>
      <c r="N143" s="102"/>
      <c r="O143" s="102"/>
      <c r="P143" s="102"/>
      <c r="Q143" s="93"/>
      <c r="R143" s="93"/>
      <c r="S143" s="93"/>
      <c r="T143" s="104"/>
      <c r="U143" s="1"/>
      <c r="V143" s="1"/>
      <c r="W143" s="1"/>
      <c r="X143" s="2"/>
      <c r="Y143" s="2"/>
      <c r="Z143" s="2"/>
      <c r="AA143" s="2"/>
      <c r="AB143" s="2"/>
      <c r="AC143" s="2"/>
      <c r="AD143" s="2"/>
      <c r="AE143" s="2"/>
      <c r="AF143" s="2"/>
      <c r="AG143" s="2"/>
      <c r="AH143" s="2"/>
      <c r="AI143" s="2"/>
      <c r="AJ143" s="2"/>
      <c r="AK143" s="2"/>
      <c r="AL143" s="2"/>
      <c r="AM143" s="2"/>
      <c r="AN143" s="2"/>
    </row>
    <row r="144" spans="1:40" x14ac:dyDescent="0.25">
      <c r="A144" s="104"/>
      <c r="B144" s="105"/>
      <c r="C144" s="93"/>
      <c r="D144" s="95"/>
      <c r="E144" s="96"/>
      <c r="F144" s="96"/>
      <c r="G144" s="96"/>
      <c r="H144" s="106"/>
      <c r="I144" s="96"/>
      <c r="J144" s="96"/>
      <c r="K144" s="96"/>
      <c r="L144" s="96"/>
      <c r="M144" s="102"/>
      <c r="N144" s="102"/>
      <c r="O144" s="102"/>
      <c r="P144" s="102"/>
      <c r="Q144" s="93"/>
      <c r="R144" s="93"/>
      <c r="S144" s="93"/>
      <c r="T144" s="104"/>
      <c r="U144" s="1"/>
      <c r="V144" s="1"/>
      <c r="W144" s="1"/>
      <c r="X144" s="2"/>
      <c r="Y144" s="2"/>
      <c r="Z144" s="2"/>
      <c r="AA144" s="2"/>
      <c r="AB144" s="2"/>
      <c r="AC144" s="2"/>
      <c r="AD144" s="2"/>
      <c r="AE144" s="2"/>
      <c r="AF144" s="2"/>
      <c r="AG144" s="2"/>
      <c r="AH144" s="2"/>
      <c r="AI144" s="2"/>
      <c r="AJ144" s="2"/>
      <c r="AK144" s="2"/>
      <c r="AL144" s="2"/>
      <c r="AM144" s="2"/>
      <c r="AN144" s="2"/>
    </row>
    <row r="145" spans="1:40" x14ac:dyDescent="0.25">
      <c r="A145" s="104"/>
      <c r="B145" s="105"/>
      <c r="C145" s="93"/>
      <c r="D145" s="95"/>
      <c r="E145" s="96"/>
      <c r="F145" s="96"/>
      <c r="G145" s="96"/>
      <c r="H145" s="106"/>
      <c r="I145" s="96"/>
      <c r="J145" s="96"/>
      <c r="K145" s="96"/>
      <c r="L145" s="96"/>
      <c r="M145" s="102"/>
      <c r="N145" s="102"/>
      <c r="O145" s="102"/>
      <c r="P145" s="102"/>
      <c r="Q145" s="93"/>
      <c r="R145" s="93"/>
      <c r="S145" s="93"/>
      <c r="T145" s="104"/>
      <c r="U145" s="1"/>
      <c r="V145" s="1"/>
      <c r="W145" s="1"/>
      <c r="X145" s="2"/>
      <c r="Y145" s="2"/>
      <c r="Z145" s="2"/>
      <c r="AA145" s="2"/>
      <c r="AB145" s="2"/>
      <c r="AC145" s="2"/>
      <c r="AD145" s="2"/>
      <c r="AE145" s="2"/>
      <c r="AF145" s="2"/>
      <c r="AG145" s="2"/>
      <c r="AH145" s="2"/>
      <c r="AI145" s="2"/>
      <c r="AJ145" s="2"/>
      <c r="AK145" s="2"/>
      <c r="AL145" s="2"/>
      <c r="AM145" s="2"/>
      <c r="AN145" s="2"/>
    </row>
    <row r="146" spans="1:40" x14ac:dyDescent="0.25">
      <c r="A146" s="104"/>
      <c r="B146" s="105"/>
      <c r="C146" s="93"/>
      <c r="D146" s="95"/>
      <c r="E146" s="96"/>
      <c r="F146" s="96"/>
      <c r="G146" s="96"/>
      <c r="H146" s="106"/>
      <c r="I146" s="96"/>
      <c r="J146" s="96"/>
      <c r="K146" s="96"/>
      <c r="L146" s="96"/>
      <c r="M146" s="102"/>
      <c r="N146" s="102"/>
      <c r="O146" s="102"/>
      <c r="P146" s="102"/>
      <c r="Q146" s="93"/>
      <c r="R146" s="93"/>
      <c r="S146" s="93"/>
      <c r="T146" s="104"/>
      <c r="U146" s="1"/>
      <c r="V146" s="1"/>
      <c r="W146" s="1"/>
      <c r="X146" s="2"/>
      <c r="Y146" s="2"/>
      <c r="Z146" s="2"/>
      <c r="AA146" s="2"/>
      <c r="AB146" s="2"/>
      <c r="AC146" s="2"/>
      <c r="AD146" s="2"/>
      <c r="AE146" s="2"/>
      <c r="AF146" s="2"/>
      <c r="AG146" s="2"/>
      <c r="AH146" s="2"/>
      <c r="AI146" s="2"/>
      <c r="AJ146" s="2"/>
      <c r="AK146" s="2"/>
      <c r="AL146" s="2"/>
      <c r="AM146" s="2"/>
      <c r="AN146" s="2"/>
    </row>
    <row r="147" spans="1:40" x14ac:dyDescent="0.25">
      <c r="A147" s="104"/>
      <c r="B147" s="105"/>
      <c r="C147" s="93"/>
      <c r="D147" s="95"/>
      <c r="E147" s="96"/>
      <c r="F147" s="96"/>
      <c r="G147" s="96"/>
      <c r="H147" s="106"/>
      <c r="I147" s="96"/>
      <c r="J147" s="96"/>
      <c r="K147" s="96"/>
      <c r="L147" s="96"/>
      <c r="M147" s="102"/>
      <c r="N147" s="102"/>
      <c r="O147" s="102"/>
      <c r="P147" s="102"/>
      <c r="Q147" s="93"/>
      <c r="R147" s="93"/>
      <c r="S147" s="93"/>
      <c r="T147" s="104"/>
      <c r="U147" s="1"/>
      <c r="V147" s="1"/>
      <c r="W147" s="1"/>
      <c r="X147" s="2"/>
      <c r="Y147" s="2"/>
      <c r="Z147" s="2"/>
      <c r="AA147" s="2"/>
      <c r="AB147" s="2"/>
      <c r="AC147" s="2"/>
      <c r="AD147" s="2"/>
      <c r="AE147" s="2"/>
      <c r="AF147" s="2"/>
      <c r="AG147" s="2"/>
      <c r="AH147" s="2"/>
      <c r="AI147" s="2"/>
      <c r="AJ147" s="2"/>
      <c r="AK147" s="2"/>
      <c r="AL147" s="2"/>
      <c r="AM147" s="2"/>
      <c r="AN147" s="2"/>
    </row>
    <row r="148" spans="1:40" x14ac:dyDescent="0.25">
      <c r="A148" s="104"/>
      <c r="B148" s="105"/>
      <c r="C148" s="93"/>
      <c r="D148" s="95"/>
      <c r="E148" s="96"/>
      <c r="F148" s="96"/>
      <c r="G148" s="96"/>
      <c r="H148" s="106"/>
      <c r="I148" s="96"/>
      <c r="J148" s="96"/>
      <c r="K148" s="96"/>
      <c r="L148" s="96"/>
      <c r="M148" s="102"/>
      <c r="N148" s="102"/>
      <c r="O148" s="102"/>
      <c r="P148" s="102"/>
      <c r="Q148" s="93"/>
      <c r="R148" s="93"/>
      <c r="S148" s="93"/>
      <c r="T148" s="104"/>
      <c r="U148" s="1"/>
      <c r="V148" s="1"/>
      <c r="W148" s="1"/>
      <c r="X148" s="2"/>
      <c r="Y148" s="2"/>
      <c r="Z148" s="2"/>
      <c r="AA148" s="2"/>
      <c r="AB148" s="2"/>
      <c r="AC148" s="2"/>
      <c r="AD148" s="2"/>
      <c r="AE148" s="2"/>
      <c r="AF148" s="2"/>
      <c r="AG148" s="2"/>
      <c r="AH148" s="2"/>
      <c r="AI148" s="2"/>
      <c r="AJ148" s="2"/>
      <c r="AK148" s="2"/>
      <c r="AL148" s="2"/>
      <c r="AM148" s="2"/>
      <c r="AN148" s="2"/>
    </row>
    <row r="149" spans="1:40" x14ac:dyDescent="0.25">
      <c r="A149" s="104"/>
      <c r="B149" s="105"/>
      <c r="C149" s="93"/>
      <c r="D149" s="95"/>
      <c r="E149" s="96"/>
      <c r="F149" s="96"/>
      <c r="G149" s="96"/>
      <c r="H149" s="106"/>
      <c r="I149" s="96"/>
      <c r="J149" s="96"/>
      <c r="K149" s="96"/>
      <c r="L149" s="96"/>
      <c r="M149" s="102"/>
      <c r="N149" s="102"/>
      <c r="O149" s="102"/>
      <c r="P149" s="102"/>
      <c r="Q149" s="93"/>
      <c r="R149" s="93"/>
      <c r="S149" s="93"/>
      <c r="T149" s="104"/>
      <c r="U149" s="1"/>
      <c r="V149" s="1"/>
      <c r="W149" s="1"/>
      <c r="X149" s="2"/>
      <c r="Y149" s="2"/>
      <c r="Z149" s="2"/>
      <c r="AA149" s="2"/>
      <c r="AB149" s="2"/>
      <c r="AC149" s="2"/>
      <c r="AD149" s="2"/>
      <c r="AE149" s="2"/>
      <c r="AF149" s="2"/>
      <c r="AG149" s="2"/>
      <c r="AH149" s="2"/>
      <c r="AI149" s="2"/>
      <c r="AJ149" s="2"/>
      <c r="AK149" s="2"/>
      <c r="AL149" s="2"/>
      <c r="AM149" s="2"/>
      <c r="AN149" s="2"/>
    </row>
    <row r="150" spans="1:40" x14ac:dyDescent="0.25">
      <c r="A150" s="104"/>
      <c r="B150" s="105"/>
      <c r="C150" s="93"/>
      <c r="D150" s="95"/>
      <c r="E150" s="96"/>
      <c r="F150" s="96"/>
      <c r="G150" s="96"/>
      <c r="H150" s="106"/>
      <c r="I150" s="96"/>
      <c r="J150" s="96"/>
      <c r="K150" s="96"/>
      <c r="L150" s="96"/>
      <c r="M150" s="102"/>
      <c r="N150" s="102"/>
      <c r="O150" s="102"/>
      <c r="P150" s="102"/>
      <c r="Q150" s="93"/>
      <c r="R150" s="93"/>
      <c r="S150" s="93"/>
      <c r="T150" s="104"/>
      <c r="U150" s="1"/>
      <c r="V150" s="1"/>
      <c r="W150" s="1"/>
      <c r="X150" s="2"/>
      <c r="Y150" s="2"/>
      <c r="Z150" s="2"/>
      <c r="AA150" s="2"/>
      <c r="AB150" s="2"/>
      <c r="AC150" s="2"/>
      <c r="AD150" s="2"/>
      <c r="AE150" s="2"/>
      <c r="AF150" s="2"/>
      <c r="AG150" s="2"/>
      <c r="AH150" s="2"/>
      <c r="AI150" s="2"/>
      <c r="AJ150" s="2"/>
      <c r="AK150" s="2"/>
      <c r="AL150" s="2"/>
      <c r="AM150" s="2"/>
      <c r="AN150" s="2"/>
    </row>
    <row r="151" spans="1:40" x14ac:dyDescent="0.25">
      <c r="A151" s="104"/>
      <c r="B151" s="105"/>
      <c r="C151" s="93"/>
      <c r="D151" s="95"/>
      <c r="E151" s="96"/>
      <c r="F151" s="96"/>
      <c r="G151" s="96"/>
      <c r="H151" s="106"/>
      <c r="I151" s="96"/>
      <c r="J151" s="96"/>
      <c r="K151" s="96"/>
      <c r="L151" s="96"/>
      <c r="M151" s="102"/>
      <c r="N151" s="102"/>
      <c r="O151" s="102"/>
      <c r="P151" s="102"/>
      <c r="Q151" s="93"/>
      <c r="R151" s="93"/>
      <c r="S151" s="93"/>
      <c r="T151" s="104"/>
      <c r="U151" s="1"/>
      <c r="V151" s="1"/>
      <c r="W151" s="1"/>
      <c r="X151" s="2"/>
      <c r="Y151" s="2"/>
      <c r="Z151" s="2"/>
      <c r="AA151" s="2"/>
      <c r="AB151" s="2"/>
      <c r="AC151" s="2"/>
      <c r="AD151" s="2"/>
      <c r="AE151" s="2"/>
      <c r="AF151" s="2"/>
      <c r="AG151" s="2"/>
      <c r="AH151" s="2"/>
      <c r="AI151" s="2"/>
      <c r="AJ151" s="2"/>
      <c r="AK151" s="2"/>
      <c r="AL151" s="2"/>
      <c r="AM151" s="2"/>
      <c r="AN151" s="2"/>
    </row>
    <row r="152" spans="1:40" x14ac:dyDescent="0.25">
      <c r="A152" s="104"/>
      <c r="B152" s="105"/>
      <c r="C152" s="93"/>
      <c r="D152" s="95"/>
      <c r="E152" s="96"/>
      <c r="F152" s="96"/>
      <c r="G152" s="96"/>
      <c r="H152" s="106"/>
      <c r="I152" s="96"/>
      <c r="J152" s="96"/>
      <c r="K152" s="96"/>
      <c r="L152" s="96"/>
      <c r="M152" s="102"/>
      <c r="N152" s="102"/>
      <c r="O152" s="102"/>
      <c r="P152" s="102"/>
      <c r="Q152" s="93"/>
      <c r="R152" s="93"/>
      <c r="S152" s="93"/>
      <c r="T152" s="104"/>
      <c r="U152" s="1"/>
      <c r="V152" s="1"/>
      <c r="W152" s="1"/>
      <c r="X152" s="2"/>
      <c r="Y152" s="2"/>
      <c r="Z152" s="2"/>
      <c r="AA152" s="2"/>
      <c r="AB152" s="2"/>
      <c r="AC152" s="2"/>
      <c r="AD152" s="2"/>
      <c r="AE152" s="2"/>
      <c r="AF152" s="2"/>
      <c r="AG152" s="2"/>
      <c r="AH152" s="2"/>
      <c r="AI152" s="2"/>
      <c r="AJ152" s="2"/>
      <c r="AK152" s="2"/>
      <c r="AL152" s="2"/>
      <c r="AM152" s="2"/>
      <c r="AN152" s="2"/>
    </row>
    <row r="153" spans="1:40" x14ac:dyDescent="0.25">
      <c r="A153" s="104"/>
      <c r="B153" s="105"/>
      <c r="C153" s="93"/>
      <c r="D153" s="95"/>
      <c r="E153" s="96"/>
      <c r="F153" s="96"/>
      <c r="G153" s="96"/>
      <c r="H153" s="106"/>
      <c r="I153" s="96"/>
      <c r="J153" s="96"/>
      <c r="K153" s="96"/>
      <c r="L153" s="96"/>
      <c r="M153" s="102"/>
      <c r="N153" s="102"/>
      <c r="O153" s="102"/>
      <c r="P153" s="102"/>
      <c r="Q153" s="93"/>
      <c r="R153" s="93"/>
      <c r="S153" s="93"/>
      <c r="T153" s="104"/>
      <c r="U153" s="1"/>
      <c r="V153" s="1"/>
      <c r="W153" s="1"/>
      <c r="X153" s="2"/>
      <c r="Y153" s="2"/>
      <c r="Z153" s="2"/>
      <c r="AA153" s="2"/>
      <c r="AB153" s="2"/>
      <c r="AC153" s="2"/>
      <c r="AD153" s="2"/>
      <c r="AE153" s="2"/>
      <c r="AF153" s="2"/>
      <c r="AG153" s="2"/>
      <c r="AH153" s="2"/>
      <c r="AI153" s="2"/>
      <c r="AJ153" s="2"/>
      <c r="AK153" s="2"/>
      <c r="AL153" s="2"/>
      <c r="AM153" s="2"/>
      <c r="AN153" s="2"/>
    </row>
    <row r="154" spans="1:40" x14ac:dyDescent="0.25">
      <c r="A154" s="104"/>
      <c r="B154" s="105"/>
      <c r="C154" s="93"/>
      <c r="D154" s="95"/>
      <c r="E154" s="96"/>
      <c r="F154" s="96"/>
      <c r="G154" s="96"/>
      <c r="H154" s="106"/>
      <c r="I154" s="96"/>
      <c r="J154" s="96"/>
      <c r="K154" s="96"/>
      <c r="L154" s="96"/>
      <c r="M154" s="102"/>
      <c r="N154" s="102"/>
      <c r="O154" s="102"/>
      <c r="P154" s="102"/>
      <c r="Q154" s="93"/>
      <c r="R154" s="93"/>
      <c r="S154" s="93"/>
      <c r="T154" s="104"/>
      <c r="U154" s="1"/>
      <c r="V154" s="1"/>
      <c r="W154" s="1"/>
      <c r="X154" s="2"/>
      <c r="Y154" s="2"/>
      <c r="Z154" s="2"/>
      <c r="AA154" s="2"/>
      <c r="AB154" s="2"/>
      <c r="AC154" s="2"/>
      <c r="AD154" s="2"/>
      <c r="AE154" s="2"/>
      <c r="AF154" s="2"/>
      <c r="AG154" s="2"/>
      <c r="AH154" s="2"/>
      <c r="AI154" s="2"/>
      <c r="AJ154" s="2"/>
      <c r="AK154" s="2"/>
      <c r="AL154" s="2"/>
      <c r="AM154" s="2"/>
      <c r="AN154" s="2"/>
    </row>
    <row r="155" spans="1:40" x14ac:dyDescent="0.25">
      <c r="A155" s="104"/>
      <c r="B155" s="105"/>
      <c r="C155" s="93"/>
      <c r="D155" s="95"/>
      <c r="E155" s="96"/>
      <c r="F155" s="96"/>
      <c r="G155" s="96"/>
      <c r="H155" s="106"/>
      <c r="I155" s="96"/>
      <c r="J155" s="96"/>
      <c r="K155" s="96"/>
      <c r="L155" s="96"/>
      <c r="M155" s="102"/>
      <c r="N155" s="102"/>
      <c r="O155" s="102"/>
      <c r="P155" s="102"/>
      <c r="Q155" s="93"/>
      <c r="R155" s="93"/>
      <c r="S155" s="93"/>
      <c r="T155" s="104"/>
      <c r="U155" s="1"/>
      <c r="V155" s="1"/>
      <c r="W155" s="1"/>
      <c r="X155" s="2"/>
      <c r="Y155" s="2"/>
      <c r="Z155" s="2"/>
      <c r="AA155" s="2"/>
      <c r="AB155" s="2"/>
      <c r="AC155" s="2"/>
      <c r="AD155" s="2"/>
      <c r="AE155" s="2"/>
      <c r="AF155" s="2"/>
      <c r="AG155" s="2"/>
      <c r="AH155" s="2"/>
      <c r="AI155" s="2"/>
      <c r="AJ155" s="2"/>
      <c r="AK155" s="2"/>
      <c r="AL155" s="2"/>
      <c r="AM155" s="2"/>
      <c r="AN155" s="2"/>
    </row>
    <row r="156" spans="1:40" x14ac:dyDescent="0.25">
      <c r="A156" s="104"/>
      <c r="B156" s="105"/>
      <c r="C156" s="93"/>
      <c r="D156" s="95"/>
      <c r="E156" s="96"/>
      <c r="F156" s="96"/>
      <c r="G156" s="96"/>
      <c r="H156" s="106"/>
      <c r="I156" s="96"/>
      <c r="J156" s="96"/>
      <c r="K156" s="96"/>
      <c r="L156" s="96"/>
      <c r="M156" s="102"/>
      <c r="N156" s="102"/>
      <c r="O156" s="102"/>
      <c r="P156" s="102"/>
      <c r="Q156" s="93"/>
      <c r="R156" s="93"/>
      <c r="S156" s="93"/>
      <c r="T156" s="104"/>
      <c r="U156" s="1"/>
      <c r="V156" s="1"/>
      <c r="W156" s="1"/>
      <c r="X156" s="2"/>
      <c r="Y156" s="2"/>
      <c r="Z156" s="2"/>
      <c r="AA156" s="2"/>
      <c r="AB156" s="2"/>
      <c r="AC156" s="2"/>
      <c r="AD156" s="2"/>
      <c r="AE156" s="2"/>
      <c r="AF156" s="2"/>
      <c r="AG156" s="2"/>
      <c r="AH156" s="2"/>
      <c r="AI156" s="2"/>
      <c r="AJ156" s="2"/>
      <c r="AK156" s="2"/>
      <c r="AL156" s="2"/>
      <c r="AM156" s="2"/>
      <c r="AN156" s="2"/>
    </row>
    <row r="157" spans="1:40" x14ac:dyDescent="0.25">
      <c r="A157" s="104"/>
      <c r="B157" s="105"/>
      <c r="C157" s="93"/>
      <c r="D157" s="95"/>
      <c r="E157" s="96"/>
      <c r="F157" s="96"/>
      <c r="G157" s="96"/>
      <c r="H157" s="106"/>
      <c r="I157" s="96"/>
      <c r="J157" s="96"/>
      <c r="K157" s="96"/>
      <c r="L157" s="96"/>
      <c r="M157" s="102"/>
      <c r="N157" s="102"/>
      <c r="O157" s="102"/>
      <c r="P157" s="102"/>
      <c r="Q157" s="93"/>
      <c r="R157" s="93"/>
      <c r="S157" s="93"/>
      <c r="T157" s="104"/>
      <c r="U157" s="1"/>
      <c r="V157" s="1"/>
      <c r="W157" s="1"/>
      <c r="X157" s="2"/>
      <c r="Y157" s="2"/>
      <c r="Z157" s="2"/>
      <c r="AA157" s="2"/>
      <c r="AB157" s="2"/>
      <c r="AC157" s="2"/>
      <c r="AD157" s="2"/>
      <c r="AE157" s="2"/>
      <c r="AF157" s="2"/>
      <c r="AG157" s="2"/>
      <c r="AH157" s="2"/>
      <c r="AI157" s="2"/>
      <c r="AJ157" s="2"/>
      <c r="AK157" s="2"/>
      <c r="AL157" s="2"/>
      <c r="AM157" s="2"/>
      <c r="AN157" s="2"/>
    </row>
    <row r="158" spans="1:40" x14ac:dyDescent="0.25">
      <c r="A158" s="104"/>
      <c r="B158" s="105"/>
      <c r="C158" s="93"/>
      <c r="D158" s="95"/>
      <c r="E158" s="96"/>
      <c r="F158" s="96"/>
      <c r="G158" s="96"/>
      <c r="H158" s="106"/>
      <c r="I158" s="96"/>
      <c r="J158" s="96"/>
      <c r="K158" s="96"/>
      <c r="L158" s="96"/>
      <c r="M158" s="102"/>
      <c r="N158" s="102"/>
      <c r="O158" s="102"/>
      <c r="P158" s="102"/>
      <c r="Q158" s="93"/>
      <c r="R158" s="93"/>
      <c r="S158" s="93"/>
      <c r="T158" s="104"/>
      <c r="U158" s="1"/>
      <c r="V158" s="1"/>
      <c r="W158" s="1"/>
      <c r="X158" s="2"/>
      <c r="Y158" s="2"/>
      <c r="Z158" s="2"/>
      <c r="AA158" s="2"/>
      <c r="AB158" s="2"/>
      <c r="AC158" s="2"/>
      <c r="AD158" s="2"/>
      <c r="AE158" s="2"/>
      <c r="AF158" s="2"/>
      <c r="AG158" s="2"/>
      <c r="AH158" s="2"/>
      <c r="AI158" s="2"/>
      <c r="AJ158" s="2"/>
      <c r="AK158" s="2"/>
      <c r="AL158" s="2"/>
      <c r="AM158" s="2"/>
      <c r="AN158" s="2"/>
    </row>
    <row r="159" spans="1:40" x14ac:dyDescent="0.25">
      <c r="A159" s="104"/>
      <c r="B159" s="105"/>
      <c r="C159" s="93"/>
      <c r="D159" s="95"/>
      <c r="E159" s="96"/>
      <c r="F159" s="96"/>
      <c r="G159" s="96"/>
      <c r="H159" s="106"/>
      <c r="I159" s="96"/>
      <c r="J159" s="96"/>
      <c r="K159" s="96"/>
      <c r="L159" s="96"/>
      <c r="M159" s="102"/>
      <c r="N159" s="102"/>
      <c r="O159" s="102"/>
      <c r="P159" s="102"/>
      <c r="Q159" s="93"/>
      <c r="R159" s="93"/>
      <c r="S159" s="93"/>
      <c r="T159" s="104"/>
      <c r="U159" s="1"/>
      <c r="V159" s="1"/>
      <c r="W159" s="1"/>
      <c r="X159" s="2"/>
      <c r="Y159" s="2"/>
      <c r="Z159" s="2"/>
      <c r="AA159" s="2"/>
      <c r="AB159" s="2"/>
      <c r="AC159" s="2"/>
      <c r="AD159" s="2"/>
      <c r="AE159" s="2"/>
      <c r="AF159" s="2"/>
      <c r="AG159" s="2"/>
      <c r="AH159" s="2"/>
      <c r="AI159" s="2"/>
      <c r="AJ159" s="2"/>
      <c r="AK159" s="2"/>
      <c r="AL159" s="2"/>
      <c r="AM159" s="2"/>
      <c r="AN159" s="2"/>
    </row>
    <row r="160" spans="1:40" x14ac:dyDescent="0.25">
      <c r="A160" s="104"/>
      <c r="B160" s="105"/>
      <c r="C160" s="93"/>
      <c r="D160" s="95"/>
      <c r="E160" s="96"/>
      <c r="F160" s="96"/>
      <c r="G160" s="96"/>
      <c r="H160" s="106"/>
      <c r="I160" s="96"/>
      <c r="J160" s="96"/>
      <c r="K160" s="96"/>
      <c r="L160" s="96"/>
      <c r="M160" s="102"/>
      <c r="N160" s="102"/>
      <c r="O160" s="102"/>
      <c r="P160" s="102"/>
      <c r="Q160" s="93"/>
      <c r="R160" s="93"/>
      <c r="S160" s="93"/>
      <c r="T160" s="104"/>
      <c r="U160" s="1"/>
      <c r="V160" s="1"/>
      <c r="W160" s="1"/>
      <c r="X160" s="2"/>
      <c r="Y160" s="2"/>
      <c r="Z160" s="2"/>
      <c r="AA160" s="2"/>
      <c r="AB160" s="2"/>
      <c r="AC160" s="2"/>
      <c r="AD160" s="2"/>
      <c r="AE160" s="2"/>
      <c r="AF160" s="2"/>
      <c r="AG160" s="2"/>
      <c r="AH160" s="2"/>
      <c r="AI160" s="2"/>
      <c r="AJ160" s="2"/>
      <c r="AK160" s="2"/>
      <c r="AL160" s="2"/>
      <c r="AM160" s="2"/>
      <c r="AN160" s="2"/>
    </row>
    <row r="161" spans="1:40" x14ac:dyDescent="0.25">
      <c r="A161" s="104"/>
      <c r="B161" s="105"/>
      <c r="C161" s="93"/>
      <c r="D161" s="95"/>
      <c r="E161" s="96"/>
      <c r="F161" s="96"/>
      <c r="G161" s="96"/>
      <c r="H161" s="106"/>
      <c r="I161" s="96"/>
      <c r="J161" s="96"/>
      <c r="K161" s="96"/>
      <c r="L161" s="96"/>
      <c r="M161" s="102"/>
      <c r="N161" s="102"/>
      <c r="O161" s="102"/>
      <c r="P161" s="102"/>
      <c r="Q161" s="93"/>
      <c r="R161" s="93"/>
      <c r="S161" s="93"/>
      <c r="T161" s="104"/>
      <c r="U161" s="1"/>
      <c r="V161" s="1"/>
      <c r="W161" s="1"/>
      <c r="X161" s="2"/>
      <c r="Y161" s="2"/>
      <c r="Z161" s="2"/>
      <c r="AA161" s="2"/>
      <c r="AB161" s="2"/>
      <c r="AC161" s="2"/>
      <c r="AD161" s="2"/>
      <c r="AE161" s="2"/>
      <c r="AF161" s="2"/>
      <c r="AG161" s="2"/>
      <c r="AH161" s="2"/>
      <c r="AI161" s="2"/>
      <c r="AJ161" s="2"/>
      <c r="AK161" s="2"/>
      <c r="AL161" s="2"/>
      <c r="AM161" s="2"/>
      <c r="AN161" s="2"/>
    </row>
    <row r="162" spans="1:40" x14ac:dyDescent="0.25">
      <c r="A162" s="104"/>
      <c r="B162" s="105"/>
      <c r="C162" s="93"/>
      <c r="D162" s="95"/>
      <c r="E162" s="96"/>
      <c r="F162" s="96"/>
      <c r="G162" s="96"/>
      <c r="H162" s="106"/>
      <c r="I162" s="96"/>
      <c r="J162" s="96"/>
      <c r="K162" s="96"/>
      <c r="L162" s="96"/>
      <c r="M162" s="102"/>
      <c r="N162" s="102"/>
      <c r="O162" s="102"/>
      <c r="P162" s="102"/>
      <c r="Q162" s="93"/>
      <c r="R162" s="93"/>
      <c r="S162" s="93"/>
      <c r="T162" s="104"/>
      <c r="U162" s="1"/>
      <c r="V162" s="1"/>
      <c r="W162" s="1"/>
      <c r="X162" s="2"/>
      <c r="Y162" s="2"/>
      <c r="Z162" s="2"/>
      <c r="AA162" s="2"/>
      <c r="AB162" s="2"/>
      <c r="AC162" s="2"/>
      <c r="AD162" s="2"/>
      <c r="AE162" s="2"/>
      <c r="AF162" s="2"/>
      <c r="AG162" s="2"/>
      <c r="AH162" s="2"/>
      <c r="AI162" s="2"/>
      <c r="AJ162" s="2"/>
      <c r="AK162" s="2"/>
      <c r="AL162" s="2"/>
      <c r="AM162" s="2"/>
      <c r="AN162" s="2"/>
    </row>
    <row r="163" spans="1:40" x14ac:dyDescent="0.25">
      <c r="A163" s="104"/>
      <c r="B163" s="105"/>
      <c r="C163" s="93"/>
      <c r="D163" s="95"/>
      <c r="E163" s="96"/>
      <c r="F163" s="96"/>
      <c r="G163" s="96"/>
      <c r="H163" s="106"/>
      <c r="I163" s="96"/>
      <c r="J163" s="96"/>
      <c r="K163" s="96"/>
      <c r="L163" s="96"/>
      <c r="M163" s="102"/>
      <c r="N163" s="102"/>
      <c r="O163" s="102"/>
      <c r="P163" s="102"/>
      <c r="Q163" s="93"/>
      <c r="R163" s="93"/>
      <c r="S163" s="93"/>
      <c r="T163" s="104"/>
      <c r="U163" s="1"/>
      <c r="V163" s="1"/>
      <c r="W163" s="1"/>
      <c r="X163" s="2"/>
      <c r="Y163" s="2"/>
      <c r="Z163" s="2"/>
      <c r="AA163" s="2"/>
      <c r="AB163" s="2"/>
      <c r="AC163" s="2"/>
      <c r="AD163" s="2"/>
      <c r="AE163" s="2"/>
      <c r="AF163" s="2"/>
      <c r="AG163" s="2"/>
      <c r="AH163" s="2"/>
      <c r="AI163" s="2"/>
      <c r="AJ163" s="2"/>
      <c r="AK163" s="2"/>
      <c r="AL163" s="2"/>
      <c r="AM163" s="2"/>
      <c r="AN163" s="2"/>
    </row>
    <row r="164" spans="1:40" x14ac:dyDescent="0.25">
      <c r="A164" s="104"/>
      <c r="B164" s="105"/>
      <c r="C164" s="93"/>
      <c r="D164" s="95"/>
      <c r="E164" s="96"/>
      <c r="F164" s="96"/>
      <c r="G164" s="96"/>
      <c r="H164" s="106"/>
      <c r="I164" s="96"/>
      <c r="J164" s="96"/>
      <c r="K164" s="96"/>
      <c r="L164" s="96"/>
      <c r="M164" s="102"/>
      <c r="N164" s="102"/>
      <c r="O164" s="102"/>
      <c r="P164" s="102"/>
      <c r="Q164" s="93"/>
      <c r="R164" s="93"/>
      <c r="S164" s="93"/>
      <c r="T164" s="104"/>
      <c r="U164" s="1"/>
      <c r="V164" s="1"/>
      <c r="W164" s="1"/>
      <c r="X164" s="2"/>
      <c r="Y164" s="2"/>
      <c r="Z164" s="2"/>
      <c r="AA164" s="2"/>
      <c r="AB164" s="2"/>
      <c r="AC164" s="2"/>
      <c r="AD164" s="2"/>
      <c r="AE164" s="2"/>
      <c r="AF164" s="2"/>
      <c r="AG164" s="2"/>
      <c r="AH164" s="2"/>
      <c r="AI164" s="2"/>
      <c r="AJ164" s="2"/>
      <c r="AK164" s="2"/>
      <c r="AL164" s="2"/>
      <c r="AM164" s="2"/>
      <c r="AN164" s="2"/>
    </row>
    <row r="165" spans="1:40" x14ac:dyDescent="0.25">
      <c r="A165" s="104"/>
      <c r="B165" s="105"/>
      <c r="C165" s="93"/>
      <c r="D165" s="95"/>
      <c r="E165" s="96"/>
      <c r="F165" s="96"/>
      <c r="G165" s="96"/>
      <c r="H165" s="106"/>
      <c r="I165" s="96"/>
      <c r="J165" s="96"/>
      <c r="K165" s="96"/>
      <c r="L165" s="96"/>
      <c r="M165" s="102"/>
      <c r="N165" s="102"/>
      <c r="O165" s="102"/>
      <c r="P165" s="102"/>
      <c r="Q165" s="93"/>
      <c r="R165" s="93"/>
      <c r="S165" s="93"/>
      <c r="T165" s="104"/>
      <c r="U165" s="1"/>
      <c r="V165" s="1"/>
      <c r="W165" s="1"/>
      <c r="X165" s="2"/>
      <c r="Y165" s="2"/>
      <c r="Z165" s="2"/>
      <c r="AA165" s="2"/>
      <c r="AB165" s="2"/>
      <c r="AC165" s="2"/>
      <c r="AD165" s="2"/>
      <c r="AE165" s="2"/>
      <c r="AF165" s="2"/>
      <c r="AG165" s="2"/>
      <c r="AH165" s="2"/>
      <c r="AI165" s="2"/>
      <c r="AJ165" s="2"/>
      <c r="AK165" s="2"/>
      <c r="AL165" s="2"/>
      <c r="AM165" s="2"/>
      <c r="AN165" s="2"/>
    </row>
    <row r="166" spans="1:40" x14ac:dyDescent="0.25">
      <c r="A166" s="104"/>
      <c r="B166" s="105"/>
      <c r="C166" s="93"/>
      <c r="D166" s="95"/>
      <c r="E166" s="96"/>
      <c r="F166" s="96"/>
      <c r="G166" s="96"/>
      <c r="H166" s="106"/>
      <c r="I166" s="96"/>
      <c r="J166" s="96"/>
      <c r="K166" s="96"/>
      <c r="L166" s="96"/>
      <c r="M166" s="102"/>
      <c r="N166" s="102"/>
      <c r="O166" s="102"/>
      <c r="P166" s="102"/>
      <c r="Q166" s="93"/>
      <c r="R166" s="93"/>
      <c r="S166" s="93"/>
      <c r="T166" s="104"/>
      <c r="U166" s="1"/>
      <c r="V166" s="1"/>
      <c r="W166" s="1"/>
      <c r="X166" s="2"/>
      <c r="Y166" s="2"/>
      <c r="Z166" s="2"/>
      <c r="AA166" s="2"/>
      <c r="AB166" s="2"/>
      <c r="AC166" s="2"/>
      <c r="AD166" s="2"/>
      <c r="AE166" s="2"/>
      <c r="AF166" s="2"/>
      <c r="AG166" s="2"/>
      <c r="AH166" s="2"/>
      <c r="AI166" s="2"/>
      <c r="AJ166" s="2"/>
      <c r="AK166" s="2"/>
      <c r="AL166" s="2"/>
      <c r="AM166" s="2"/>
      <c r="AN166" s="2"/>
    </row>
    <row r="167" spans="1:40" x14ac:dyDescent="0.25">
      <c r="A167" s="104"/>
      <c r="B167" s="105"/>
      <c r="C167" s="93"/>
      <c r="D167" s="95"/>
      <c r="E167" s="96"/>
      <c r="F167" s="96"/>
      <c r="G167" s="96"/>
      <c r="H167" s="106"/>
      <c r="I167" s="96"/>
      <c r="J167" s="96"/>
      <c r="K167" s="96"/>
      <c r="L167" s="96"/>
      <c r="M167" s="102"/>
      <c r="N167" s="102"/>
      <c r="O167" s="102"/>
      <c r="P167" s="102"/>
      <c r="Q167" s="93"/>
      <c r="R167" s="93"/>
      <c r="S167" s="93"/>
      <c r="T167" s="104"/>
      <c r="U167" s="1"/>
      <c r="V167" s="1"/>
      <c r="W167" s="1"/>
      <c r="X167" s="2"/>
      <c r="Y167" s="2"/>
      <c r="Z167" s="2"/>
      <c r="AA167" s="2"/>
      <c r="AB167" s="2"/>
      <c r="AC167" s="2"/>
      <c r="AD167" s="2"/>
      <c r="AE167" s="2"/>
      <c r="AF167" s="2"/>
      <c r="AG167" s="2"/>
      <c r="AH167" s="2"/>
      <c r="AI167" s="2"/>
      <c r="AJ167" s="2"/>
      <c r="AK167" s="2"/>
      <c r="AL167" s="2"/>
      <c r="AM167" s="2"/>
      <c r="AN167" s="2"/>
    </row>
    <row r="168" spans="1:40" x14ac:dyDescent="0.25">
      <c r="A168" s="104"/>
      <c r="B168" s="105"/>
      <c r="C168" s="93"/>
      <c r="D168" s="95"/>
      <c r="E168" s="96"/>
      <c r="F168" s="96"/>
      <c r="G168" s="96"/>
      <c r="H168" s="106"/>
      <c r="I168" s="96"/>
      <c r="J168" s="96"/>
      <c r="K168" s="96"/>
      <c r="L168" s="96"/>
      <c r="M168" s="102"/>
      <c r="N168" s="102"/>
      <c r="O168" s="102"/>
      <c r="P168" s="102"/>
      <c r="Q168" s="93"/>
      <c r="R168" s="93"/>
      <c r="S168" s="93"/>
      <c r="T168" s="104"/>
      <c r="U168" s="1"/>
      <c r="V168" s="1"/>
      <c r="W168" s="1"/>
      <c r="X168" s="2"/>
      <c r="Y168" s="2"/>
      <c r="Z168" s="2"/>
      <c r="AA168" s="2"/>
      <c r="AB168" s="2"/>
      <c r="AC168" s="2"/>
      <c r="AD168" s="2"/>
      <c r="AE168" s="2"/>
      <c r="AF168" s="2"/>
      <c r="AG168" s="2"/>
      <c r="AH168" s="2"/>
      <c r="AI168" s="2"/>
      <c r="AJ168" s="2"/>
      <c r="AK168" s="2"/>
      <c r="AL168" s="2"/>
      <c r="AM168" s="2"/>
      <c r="AN168" s="2"/>
    </row>
    <row r="169" spans="1:40" x14ac:dyDescent="0.25">
      <c r="A169" s="104"/>
      <c r="B169" s="105"/>
      <c r="C169" s="93"/>
      <c r="D169" s="95"/>
      <c r="E169" s="96"/>
      <c r="F169" s="96"/>
      <c r="G169" s="96"/>
      <c r="H169" s="106"/>
      <c r="I169" s="96"/>
      <c r="J169" s="96"/>
      <c r="K169" s="96"/>
      <c r="L169" s="96"/>
      <c r="M169" s="102"/>
      <c r="N169" s="102"/>
      <c r="O169" s="102"/>
      <c r="P169" s="102"/>
      <c r="Q169" s="93"/>
      <c r="R169" s="93"/>
      <c r="S169" s="93"/>
      <c r="T169" s="104"/>
      <c r="U169" s="1"/>
      <c r="V169" s="1"/>
      <c r="W169" s="1"/>
      <c r="X169" s="2"/>
      <c r="Y169" s="2"/>
      <c r="Z169" s="2"/>
      <c r="AA169" s="2"/>
      <c r="AB169" s="2"/>
      <c r="AC169" s="2"/>
      <c r="AD169" s="2"/>
      <c r="AE169" s="2"/>
      <c r="AF169" s="2"/>
      <c r="AG169" s="2"/>
      <c r="AH169" s="2"/>
      <c r="AI169" s="2"/>
      <c r="AJ169" s="2"/>
      <c r="AK169" s="2"/>
      <c r="AL169" s="2"/>
      <c r="AM169" s="2"/>
      <c r="AN169" s="2"/>
    </row>
    <row r="170" spans="1:40" x14ac:dyDescent="0.25">
      <c r="A170" s="104"/>
      <c r="B170" s="105"/>
      <c r="C170" s="93"/>
      <c r="D170" s="95"/>
      <c r="E170" s="96"/>
      <c r="F170" s="96"/>
      <c r="G170" s="96"/>
      <c r="H170" s="106"/>
      <c r="I170" s="96"/>
      <c r="J170" s="96"/>
      <c r="K170" s="96"/>
      <c r="L170" s="96"/>
      <c r="M170" s="102"/>
      <c r="N170" s="102"/>
      <c r="O170" s="102"/>
      <c r="P170" s="102"/>
      <c r="Q170" s="93"/>
      <c r="R170" s="93"/>
      <c r="S170" s="93"/>
      <c r="T170" s="104"/>
      <c r="U170" s="1"/>
      <c r="V170" s="1"/>
      <c r="W170" s="1"/>
      <c r="X170" s="2"/>
      <c r="Y170" s="2"/>
      <c r="Z170" s="2"/>
      <c r="AA170" s="2"/>
      <c r="AB170" s="2"/>
      <c r="AC170" s="2"/>
      <c r="AD170" s="2"/>
      <c r="AE170" s="2"/>
      <c r="AF170" s="2"/>
      <c r="AG170" s="2"/>
      <c r="AH170" s="2"/>
      <c r="AI170" s="2"/>
      <c r="AJ170" s="2"/>
      <c r="AK170" s="2"/>
      <c r="AL170" s="2"/>
      <c r="AM170" s="2"/>
      <c r="AN170" s="2"/>
    </row>
    <row r="171" spans="1:40" x14ac:dyDescent="0.25">
      <c r="A171" s="104"/>
      <c r="B171" s="105"/>
      <c r="C171" s="93"/>
      <c r="D171" s="95"/>
      <c r="E171" s="96"/>
      <c r="F171" s="96"/>
      <c r="G171" s="96"/>
      <c r="H171" s="106"/>
      <c r="I171" s="96"/>
      <c r="J171" s="96"/>
      <c r="K171" s="96"/>
      <c r="L171" s="96"/>
      <c r="M171" s="102"/>
      <c r="N171" s="102"/>
      <c r="O171" s="102"/>
      <c r="P171" s="102"/>
      <c r="Q171" s="93"/>
      <c r="R171" s="93"/>
      <c r="S171" s="93"/>
      <c r="T171" s="104"/>
      <c r="U171" s="1"/>
      <c r="V171" s="1"/>
      <c r="W171" s="1"/>
      <c r="X171" s="2"/>
      <c r="Y171" s="2"/>
      <c r="Z171" s="2"/>
      <c r="AA171" s="2"/>
      <c r="AB171" s="2"/>
      <c r="AC171" s="2"/>
      <c r="AD171" s="2"/>
      <c r="AE171" s="2"/>
      <c r="AF171" s="2"/>
      <c r="AG171" s="2"/>
      <c r="AH171" s="2"/>
      <c r="AI171" s="2"/>
      <c r="AJ171" s="2"/>
      <c r="AK171" s="2"/>
      <c r="AL171" s="2"/>
      <c r="AM171" s="2"/>
      <c r="AN171" s="2"/>
    </row>
    <row r="172" spans="1:40" x14ac:dyDescent="0.25">
      <c r="A172" s="104"/>
      <c r="B172" s="105"/>
      <c r="C172" s="93"/>
      <c r="D172" s="95"/>
      <c r="E172" s="96"/>
      <c r="F172" s="96"/>
      <c r="G172" s="96"/>
      <c r="H172" s="106"/>
      <c r="I172" s="96"/>
      <c r="J172" s="96"/>
      <c r="K172" s="96"/>
      <c r="L172" s="96"/>
      <c r="M172" s="102"/>
      <c r="N172" s="102"/>
      <c r="O172" s="102"/>
      <c r="P172" s="102"/>
      <c r="Q172" s="93"/>
      <c r="R172" s="93"/>
      <c r="S172" s="93"/>
      <c r="T172" s="104"/>
      <c r="U172" s="1"/>
      <c r="V172" s="1"/>
      <c r="W172" s="1"/>
      <c r="X172" s="2"/>
      <c r="Y172" s="2"/>
      <c r="Z172" s="2"/>
      <c r="AA172" s="2"/>
      <c r="AB172" s="2"/>
      <c r="AC172" s="2"/>
      <c r="AD172" s="2"/>
      <c r="AE172" s="2"/>
      <c r="AF172" s="2"/>
      <c r="AG172" s="2"/>
      <c r="AH172" s="2"/>
      <c r="AI172" s="2"/>
      <c r="AJ172" s="2"/>
      <c r="AK172" s="2"/>
      <c r="AL172" s="2"/>
      <c r="AM172" s="2"/>
      <c r="AN172" s="2"/>
    </row>
    <row r="173" spans="1:40" x14ac:dyDescent="0.25">
      <c r="A173" s="104"/>
      <c r="B173" s="105"/>
      <c r="C173" s="93"/>
      <c r="D173" s="95"/>
      <c r="E173" s="96"/>
      <c r="F173" s="96"/>
      <c r="G173" s="96"/>
      <c r="H173" s="106"/>
      <c r="I173" s="96"/>
      <c r="J173" s="96"/>
      <c r="K173" s="96"/>
      <c r="L173" s="96"/>
      <c r="M173" s="102"/>
      <c r="N173" s="102"/>
      <c r="O173" s="102"/>
      <c r="P173" s="102"/>
      <c r="Q173" s="93"/>
      <c r="R173" s="93"/>
      <c r="S173" s="93"/>
      <c r="T173" s="104"/>
      <c r="U173" s="1"/>
      <c r="V173" s="1"/>
      <c r="W173" s="1"/>
      <c r="X173" s="2"/>
      <c r="Y173" s="2"/>
      <c r="Z173" s="2"/>
      <c r="AA173" s="2"/>
      <c r="AB173" s="2"/>
      <c r="AC173" s="2"/>
      <c r="AD173" s="2"/>
      <c r="AE173" s="2"/>
      <c r="AF173" s="2"/>
      <c r="AG173" s="2"/>
      <c r="AH173" s="2"/>
      <c r="AI173" s="2"/>
      <c r="AJ173" s="2"/>
      <c r="AK173" s="2"/>
      <c r="AL173" s="2"/>
      <c r="AM173" s="2"/>
      <c r="AN173" s="2"/>
    </row>
    <row r="174" spans="1:40" x14ac:dyDescent="0.25">
      <c r="A174" s="104"/>
      <c r="B174" s="105"/>
      <c r="C174" s="93"/>
      <c r="D174" s="95"/>
      <c r="E174" s="96"/>
      <c r="F174" s="96"/>
      <c r="G174" s="96"/>
      <c r="H174" s="106"/>
      <c r="I174" s="96"/>
      <c r="J174" s="96"/>
      <c r="K174" s="96"/>
      <c r="L174" s="96"/>
      <c r="M174" s="102"/>
      <c r="N174" s="102"/>
      <c r="O174" s="102"/>
      <c r="P174" s="102"/>
      <c r="Q174" s="93"/>
      <c r="R174" s="93"/>
      <c r="S174" s="93"/>
      <c r="T174" s="104"/>
      <c r="U174" s="1"/>
      <c r="V174" s="1"/>
      <c r="W174" s="1"/>
      <c r="X174" s="2"/>
      <c r="Y174" s="2"/>
      <c r="Z174" s="2"/>
      <c r="AA174" s="2"/>
      <c r="AB174" s="2"/>
      <c r="AC174" s="2"/>
      <c r="AD174" s="2"/>
      <c r="AE174" s="2"/>
      <c r="AF174" s="2"/>
      <c r="AG174" s="2"/>
      <c r="AH174" s="2"/>
      <c r="AI174" s="2"/>
      <c r="AJ174" s="2"/>
      <c r="AK174" s="2"/>
      <c r="AL174" s="2"/>
      <c r="AM174" s="2"/>
      <c r="AN174" s="2"/>
    </row>
    <row r="175" spans="1:40" x14ac:dyDescent="0.25">
      <c r="A175" s="104"/>
      <c r="B175" s="105"/>
      <c r="C175" s="93"/>
      <c r="D175" s="95"/>
      <c r="E175" s="96"/>
      <c r="F175" s="96"/>
      <c r="G175" s="96"/>
      <c r="H175" s="106"/>
      <c r="I175" s="96"/>
      <c r="J175" s="96"/>
      <c r="K175" s="96"/>
      <c r="L175" s="96"/>
      <c r="M175" s="102"/>
      <c r="N175" s="102"/>
      <c r="O175" s="102"/>
      <c r="P175" s="102"/>
      <c r="Q175" s="93"/>
      <c r="R175" s="93"/>
      <c r="S175" s="93"/>
      <c r="T175" s="104"/>
      <c r="U175" s="1"/>
      <c r="V175" s="1"/>
      <c r="W175" s="1"/>
      <c r="X175" s="2"/>
      <c r="Y175" s="2"/>
      <c r="Z175" s="2"/>
      <c r="AA175" s="2"/>
      <c r="AB175" s="2"/>
      <c r="AC175" s="2"/>
      <c r="AD175" s="2"/>
      <c r="AE175" s="2"/>
      <c r="AF175" s="2"/>
      <c r="AG175" s="2"/>
      <c r="AH175" s="2"/>
      <c r="AI175" s="2"/>
      <c r="AJ175" s="2"/>
      <c r="AK175" s="2"/>
      <c r="AL175" s="2"/>
      <c r="AM175" s="2"/>
      <c r="AN175" s="2"/>
    </row>
    <row r="176" spans="1:40" x14ac:dyDescent="0.25">
      <c r="A176" s="104"/>
      <c r="B176" s="105"/>
      <c r="C176" s="93"/>
      <c r="D176" s="95"/>
      <c r="E176" s="96"/>
      <c r="F176" s="96"/>
      <c r="G176" s="96"/>
      <c r="H176" s="106"/>
      <c r="I176" s="96"/>
      <c r="J176" s="96"/>
      <c r="K176" s="96"/>
      <c r="L176" s="96"/>
      <c r="M176" s="102"/>
      <c r="N176" s="102"/>
      <c r="O176" s="102"/>
      <c r="P176" s="102"/>
      <c r="Q176" s="93"/>
      <c r="R176" s="93"/>
      <c r="S176" s="93"/>
      <c r="T176" s="104"/>
      <c r="U176" s="1"/>
      <c r="V176" s="1"/>
      <c r="W176" s="1"/>
      <c r="X176" s="2"/>
      <c r="Y176" s="2"/>
      <c r="Z176" s="2"/>
      <c r="AA176" s="2"/>
      <c r="AB176" s="2"/>
      <c r="AC176" s="2"/>
      <c r="AD176" s="2"/>
      <c r="AE176" s="2"/>
      <c r="AF176" s="2"/>
      <c r="AG176" s="2"/>
      <c r="AH176" s="2"/>
      <c r="AI176" s="2"/>
      <c r="AJ176" s="2"/>
      <c r="AK176" s="2"/>
      <c r="AL176" s="2"/>
      <c r="AM176" s="2"/>
      <c r="AN176" s="2"/>
    </row>
    <row r="177" spans="1:40" x14ac:dyDescent="0.25">
      <c r="A177" s="104"/>
      <c r="B177" s="105"/>
      <c r="C177" s="93"/>
      <c r="D177" s="95"/>
      <c r="E177" s="96"/>
      <c r="F177" s="96"/>
      <c r="G177" s="96"/>
      <c r="H177" s="106"/>
      <c r="I177" s="96"/>
      <c r="J177" s="96"/>
      <c r="K177" s="96"/>
      <c r="L177" s="96"/>
      <c r="M177" s="102"/>
      <c r="N177" s="102"/>
      <c r="O177" s="102"/>
      <c r="P177" s="102"/>
      <c r="Q177" s="93"/>
      <c r="R177" s="93"/>
      <c r="S177" s="93"/>
      <c r="T177" s="104"/>
      <c r="U177" s="1"/>
      <c r="V177" s="1"/>
      <c r="W177" s="1"/>
      <c r="X177" s="2"/>
      <c r="Y177" s="2"/>
      <c r="Z177" s="2"/>
      <c r="AA177" s="2"/>
      <c r="AB177" s="2"/>
      <c r="AC177" s="2"/>
      <c r="AD177" s="2"/>
      <c r="AE177" s="2"/>
      <c r="AF177" s="2"/>
      <c r="AG177" s="2"/>
      <c r="AH177" s="2"/>
      <c r="AI177" s="2"/>
      <c r="AJ177" s="2"/>
      <c r="AK177" s="2"/>
      <c r="AL177" s="2"/>
      <c r="AM177" s="2"/>
      <c r="AN177" s="2"/>
    </row>
    <row r="178" spans="1:40" x14ac:dyDescent="0.25">
      <c r="A178" s="104"/>
      <c r="B178" s="105"/>
      <c r="C178" s="93"/>
      <c r="D178" s="95"/>
      <c r="E178" s="96"/>
      <c r="F178" s="96"/>
      <c r="G178" s="96"/>
      <c r="H178" s="106"/>
      <c r="I178" s="96"/>
      <c r="J178" s="96"/>
      <c r="K178" s="96"/>
      <c r="L178" s="96"/>
      <c r="M178" s="102"/>
      <c r="N178" s="102"/>
      <c r="O178" s="102"/>
      <c r="P178" s="102"/>
      <c r="Q178" s="93"/>
      <c r="R178" s="93"/>
      <c r="S178" s="93"/>
      <c r="T178" s="104"/>
      <c r="U178" s="1"/>
      <c r="V178" s="1"/>
      <c r="W178" s="1"/>
      <c r="X178" s="2"/>
      <c r="Y178" s="2"/>
      <c r="Z178" s="2"/>
      <c r="AA178" s="2"/>
      <c r="AB178" s="2"/>
      <c r="AC178" s="2"/>
      <c r="AD178" s="2"/>
      <c r="AE178" s="2"/>
      <c r="AF178" s="2"/>
      <c r="AG178" s="2"/>
      <c r="AH178" s="2"/>
      <c r="AI178" s="2"/>
      <c r="AJ178" s="2"/>
      <c r="AK178" s="2"/>
      <c r="AL178" s="2"/>
      <c r="AM178" s="2"/>
      <c r="AN178" s="2"/>
    </row>
    <row r="179" spans="1:40" x14ac:dyDescent="0.25">
      <c r="A179" s="104"/>
      <c r="B179" s="105"/>
      <c r="C179" s="93"/>
      <c r="D179" s="95"/>
      <c r="E179" s="96"/>
      <c r="F179" s="96"/>
      <c r="G179" s="96"/>
      <c r="H179" s="106"/>
      <c r="I179" s="96"/>
      <c r="J179" s="96"/>
      <c r="K179" s="96"/>
      <c r="L179" s="96"/>
      <c r="M179" s="102"/>
      <c r="N179" s="102"/>
      <c r="O179" s="102"/>
      <c r="P179" s="102"/>
      <c r="Q179" s="93"/>
      <c r="R179" s="93"/>
      <c r="S179" s="93"/>
      <c r="T179" s="104"/>
      <c r="U179" s="1"/>
      <c r="V179" s="1"/>
      <c r="W179" s="1"/>
      <c r="X179" s="2"/>
      <c r="Y179" s="2"/>
      <c r="Z179" s="2"/>
      <c r="AA179" s="2"/>
      <c r="AB179" s="2"/>
      <c r="AC179" s="2"/>
      <c r="AD179" s="2"/>
      <c r="AE179" s="2"/>
      <c r="AF179" s="2"/>
      <c r="AG179" s="2"/>
      <c r="AH179" s="2"/>
      <c r="AI179" s="2"/>
      <c r="AJ179" s="2"/>
      <c r="AK179" s="2"/>
      <c r="AL179" s="2"/>
      <c r="AM179" s="2"/>
      <c r="AN179" s="2"/>
    </row>
    <row r="180" spans="1:40" x14ac:dyDescent="0.25">
      <c r="A180" s="104"/>
      <c r="B180" s="105"/>
      <c r="C180" s="93"/>
      <c r="D180" s="95"/>
      <c r="E180" s="96"/>
      <c r="F180" s="96"/>
      <c r="G180" s="96"/>
      <c r="H180" s="106"/>
      <c r="I180" s="96"/>
      <c r="J180" s="96"/>
      <c r="K180" s="96"/>
      <c r="L180" s="96"/>
      <c r="M180" s="102"/>
      <c r="N180" s="102"/>
      <c r="O180" s="102"/>
      <c r="P180" s="102"/>
      <c r="Q180" s="93"/>
      <c r="R180" s="93"/>
      <c r="S180" s="93"/>
      <c r="T180" s="104"/>
      <c r="U180" s="1"/>
      <c r="V180" s="1"/>
      <c r="W180" s="1"/>
      <c r="X180" s="2"/>
      <c r="Y180" s="2"/>
      <c r="Z180" s="2"/>
      <c r="AA180" s="2"/>
      <c r="AB180" s="2"/>
      <c r="AC180" s="2"/>
      <c r="AD180" s="2"/>
      <c r="AE180" s="2"/>
      <c r="AF180" s="2"/>
      <c r="AG180" s="2"/>
      <c r="AH180" s="2"/>
      <c r="AI180" s="2"/>
      <c r="AJ180" s="2"/>
      <c r="AK180" s="2"/>
      <c r="AL180" s="2"/>
      <c r="AM180" s="2"/>
      <c r="AN180" s="2"/>
    </row>
    <row r="181" spans="1:40" x14ac:dyDescent="0.25">
      <c r="A181" s="104"/>
      <c r="B181" s="105"/>
      <c r="C181" s="93"/>
      <c r="D181" s="95"/>
      <c r="E181" s="96"/>
      <c r="F181" s="96"/>
      <c r="G181" s="96"/>
      <c r="H181" s="106"/>
      <c r="I181" s="96"/>
      <c r="J181" s="96"/>
      <c r="K181" s="96"/>
      <c r="L181" s="96"/>
      <c r="M181" s="102"/>
      <c r="N181" s="102"/>
      <c r="O181" s="102"/>
      <c r="P181" s="102"/>
      <c r="Q181" s="93"/>
      <c r="R181" s="93"/>
      <c r="S181" s="93"/>
      <c r="T181" s="104"/>
      <c r="U181" s="1"/>
      <c r="V181" s="1"/>
      <c r="W181" s="1"/>
      <c r="X181" s="2"/>
      <c r="Y181" s="2"/>
      <c r="Z181" s="2"/>
      <c r="AA181" s="2"/>
      <c r="AB181" s="2"/>
      <c r="AC181" s="2"/>
      <c r="AD181" s="2"/>
      <c r="AE181" s="2"/>
      <c r="AF181" s="2"/>
      <c r="AG181" s="2"/>
      <c r="AH181" s="2"/>
      <c r="AI181" s="2"/>
      <c r="AJ181" s="2"/>
      <c r="AK181" s="2"/>
      <c r="AL181" s="2"/>
      <c r="AM181" s="2"/>
      <c r="AN181" s="2"/>
    </row>
    <row r="182" spans="1:40" x14ac:dyDescent="0.25">
      <c r="A182" s="104"/>
      <c r="B182" s="105"/>
      <c r="C182" s="93"/>
      <c r="D182" s="95"/>
      <c r="E182" s="96"/>
      <c r="F182" s="96"/>
      <c r="G182" s="96"/>
      <c r="H182" s="106"/>
      <c r="I182" s="96"/>
      <c r="J182" s="96"/>
      <c r="K182" s="96"/>
      <c r="L182" s="96"/>
      <c r="M182" s="102"/>
      <c r="N182" s="102"/>
      <c r="O182" s="102"/>
      <c r="P182" s="102"/>
      <c r="Q182" s="93"/>
      <c r="R182" s="93"/>
      <c r="S182" s="93"/>
      <c r="T182" s="104"/>
      <c r="U182" s="1"/>
      <c r="V182" s="1"/>
      <c r="W182" s="1"/>
      <c r="X182" s="2"/>
      <c r="Y182" s="2"/>
      <c r="Z182" s="2"/>
      <c r="AA182" s="2"/>
      <c r="AB182" s="2"/>
      <c r="AC182" s="2"/>
      <c r="AD182" s="2"/>
      <c r="AE182" s="2"/>
      <c r="AF182" s="2"/>
      <c r="AG182" s="2"/>
      <c r="AH182" s="2"/>
      <c r="AI182" s="2"/>
      <c r="AJ182" s="2"/>
      <c r="AK182" s="2"/>
      <c r="AL182" s="2"/>
      <c r="AM182" s="2"/>
      <c r="AN182" s="2"/>
    </row>
    <row r="183" spans="1:40" x14ac:dyDescent="0.25">
      <c r="A183" s="104"/>
      <c r="B183" s="105"/>
      <c r="C183" s="93"/>
      <c r="D183" s="95"/>
      <c r="E183" s="96"/>
      <c r="F183" s="96"/>
      <c r="G183" s="96"/>
      <c r="H183" s="106"/>
      <c r="I183" s="96"/>
      <c r="J183" s="96"/>
      <c r="K183" s="96"/>
      <c r="L183" s="96"/>
      <c r="M183" s="102"/>
      <c r="N183" s="102"/>
      <c r="O183" s="102"/>
      <c r="P183" s="102"/>
      <c r="Q183" s="93"/>
      <c r="R183" s="93"/>
      <c r="S183" s="93"/>
      <c r="T183" s="104"/>
      <c r="U183" s="1"/>
      <c r="V183" s="1"/>
      <c r="W183" s="1"/>
      <c r="X183" s="2"/>
      <c r="Y183" s="2"/>
      <c r="Z183" s="2"/>
      <c r="AA183" s="2"/>
      <c r="AB183" s="2"/>
      <c r="AC183" s="2"/>
      <c r="AD183" s="2"/>
      <c r="AE183" s="2"/>
      <c r="AF183" s="2"/>
      <c r="AG183" s="2"/>
      <c r="AH183" s="2"/>
      <c r="AI183" s="2"/>
      <c r="AJ183" s="2"/>
      <c r="AK183" s="2"/>
      <c r="AL183" s="2"/>
      <c r="AM183" s="2"/>
      <c r="AN183" s="2"/>
    </row>
    <row r="184" spans="1:40" x14ac:dyDescent="0.25">
      <c r="A184" s="104"/>
      <c r="B184" s="105"/>
      <c r="C184" s="93"/>
      <c r="D184" s="95"/>
      <c r="E184" s="96"/>
      <c r="F184" s="96"/>
      <c r="G184" s="96"/>
      <c r="H184" s="106"/>
      <c r="I184" s="96"/>
      <c r="J184" s="96"/>
      <c r="K184" s="96"/>
      <c r="L184" s="96"/>
      <c r="M184" s="102"/>
      <c r="N184" s="102"/>
      <c r="O184" s="102"/>
      <c r="P184" s="102"/>
      <c r="Q184" s="93"/>
      <c r="R184" s="93"/>
      <c r="S184" s="93"/>
      <c r="T184" s="104"/>
      <c r="U184" s="1"/>
      <c r="V184" s="1"/>
      <c r="W184" s="1"/>
      <c r="X184" s="2"/>
      <c r="Y184" s="2"/>
      <c r="Z184" s="2"/>
      <c r="AA184" s="2"/>
      <c r="AB184" s="2"/>
      <c r="AC184" s="2"/>
      <c r="AD184" s="2"/>
      <c r="AE184" s="2"/>
      <c r="AF184" s="2"/>
      <c r="AG184" s="2"/>
      <c r="AH184" s="2"/>
      <c r="AI184" s="2"/>
      <c r="AJ184" s="2"/>
      <c r="AK184" s="2"/>
      <c r="AL184" s="2"/>
      <c r="AM184" s="2"/>
      <c r="AN184" s="2"/>
    </row>
    <row r="185" spans="1:40" x14ac:dyDescent="0.25">
      <c r="A185" s="104"/>
      <c r="B185" s="105"/>
      <c r="C185" s="93"/>
      <c r="D185" s="95"/>
      <c r="E185" s="96"/>
      <c r="F185" s="96"/>
      <c r="G185" s="96"/>
      <c r="H185" s="106"/>
      <c r="I185" s="96"/>
      <c r="J185" s="96"/>
      <c r="K185" s="96"/>
      <c r="L185" s="96"/>
      <c r="M185" s="102"/>
      <c r="N185" s="102"/>
      <c r="O185" s="102"/>
      <c r="P185" s="102"/>
      <c r="Q185" s="93"/>
      <c r="R185" s="93"/>
      <c r="S185" s="93"/>
      <c r="T185" s="104"/>
      <c r="U185" s="1"/>
      <c r="V185" s="1"/>
      <c r="W185" s="1"/>
      <c r="X185" s="2"/>
      <c r="Y185" s="2"/>
      <c r="Z185" s="2"/>
      <c r="AA185" s="2"/>
      <c r="AB185" s="2"/>
      <c r="AC185" s="2"/>
      <c r="AD185" s="2"/>
      <c r="AE185" s="2"/>
      <c r="AF185" s="2"/>
      <c r="AG185" s="2"/>
      <c r="AH185" s="2"/>
      <c r="AI185" s="2"/>
      <c r="AJ185" s="2"/>
      <c r="AK185" s="2"/>
      <c r="AL185" s="2"/>
      <c r="AM185" s="2"/>
      <c r="AN185" s="2"/>
    </row>
    <row r="186" spans="1:40" x14ac:dyDescent="0.25">
      <c r="A186" s="104"/>
      <c r="B186" s="105"/>
      <c r="C186" s="93"/>
      <c r="D186" s="95"/>
      <c r="E186" s="96"/>
      <c r="F186" s="96"/>
      <c r="G186" s="96"/>
      <c r="H186" s="106"/>
      <c r="I186" s="96"/>
      <c r="J186" s="96"/>
      <c r="K186" s="96"/>
      <c r="L186" s="96"/>
      <c r="M186" s="102"/>
      <c r="N186" s="102"/>
      <c r="O186" s="102"/>
      <c r="P186" s="102"/>
      <c r="Q186" s="93"/>
      <c r="R186" s="93"/>
      <c r="S186" s="93"/>
      <c r="T186" s="104"/>
      <c r="U186" s="1"/>
      <c r="V186" s="1"/>
      <c r="W186" s="1"/>
      <c r="X186" s="2"/>
      <c r="Y186" s="2"/>
      <c r="Z186" s="2"/>
      <c r="AA186" s="2"/>
      <c r="AB186" s="2"/>
      <c r="AC186" s="2"/>
      <c r="AD186" s="2"/>
      <c r="AE186" s="2"/>
      <c r="AF186" s="2"/>
      <c r="AG186" s="2"/>
      <c r="AH186" s="2"/>
      <c r="AI186" s="2"/>
      <c r="AJ186" s="2"/>
      <c r="AK186" s="2"/>
      <c r="AL186" s="2"/>
      <c r="AM186" s="2"/>
      <c r="AN186" s="2"/>
    </row>
    <row r="187" spans="1:40" x14ac:dyDescent="0.25">
      <c r="A187" s="104"/>
      <c r="B187" s="105"/>
      <c r="C187" s="93"/>
      <c r="D187" s="95"/>
      <c r="E187" s="96"/>
      <c r="F187" s="96"/>
      <c r="G187" s="96"/>
      <c r="H187" s="106"/>
      <c r="I187" s="96"/>
      <c r="J187" s="96"/>
      <c r="K187" s="96"/>
      <c r="L187" s="96"/>
      <c r="M187" s="102"/>
      <c r="N187" s="102"/>
      <c r="O187" s="102"/>
      <c r="P187" s="102"/>
      <c r="Q187" s="93"/>
      <c r="R187" s="93"/>
      <c r="S187" s="93"/>
      <c r="T187" s="104"/>
      <c r="U187" s="1"/>
      <c r="V187" s="1"/>
      <c r="W187" s="1"/>
      <c r="X187" s="2"/>
      <c r="Y187" s="2"/>
      <c r="Z187" s="2"/>
      <c r="AA187" s="2"/>
      <c r="AB187" s="2"/>
      <c r="AC187" s="2"/>
      <c r="AD187" s="2"/>
      <c r="AE187" s="2"/>
      <c r="AF187" s="2"/>
      <c r="AG187" s="2"/>
      <c r="AH187" s="2"/>
      <c r="AI187" s="2"/>
      <c r="AJ187" s="2"/>
      <c r="AK187" s="2"/>
      <c r="AL187" s="2"/>
      <c r="AM187" s="2"/>
      <c r="AN187" s="2"/>
    </row>
    <row r="188" spans="1:40" x14ac:dyDescent="0.25">
      <c r="A188" s="104"/>
      <c r="B188" s="105"/>
      <c r="C188" s="93"/>
      <c r="D188" s="95"/>
      <c r="E188" s="96"/>
      <c r="F188" s="96"/>
      <c r="G188" s="96"/>
      <c r="H188" s="106"/>
      <c r="I188" s="96"/>
      <c r="J188" s="96"/>
      <c r="K188" s="96"/>
      <c r="L188" s="96"/>
      <c r="M188" s="102"/>
      <c r="N188" s="102"/>
      <c r="O188" s="102"/>
      <c r="P188" s="102"/>
      <c r="Q188" s="93"/>
      <c r="R188" s="93"/>
      <c r="S188" s="93"/>
      <c r="T188" s="104"/>
      <c r="U188" s="1"/>
      <c r="V188" s="1"/>
      <c r="W188" s="1"/>
      <c r="X188" s="2"/>
      <c r="Y188" s="2"/>
      <c r="Z188" s="2"/>
      <c r="AA188" s="2"/>
      <c r="AB188" s="2"/>
      <c r="AC188" s="2"/>
      <c r="AD188" s="2"/>
      <c r="AE188" s="2"/>
      <c r="AF188" s="2"/>
      <c r="AG188" s="2"/>
      <c r="AH188" s="2"/>
      <c r="AI188" s="2"/>
      <c r="AJ188" s="2"/>
      <c r="AK188" s="2"/>
      <c r="AL188" s="2"/>
      <c r="AM188" s="2"/>
      <c r="AN188" s="2"/>
    </row>
    <row r="189" spans="1:40" x14ac:dyDescent="0.25">
      <c r="A189" s="104"/>
      <c r="B189" s="105"/>
      <c r="C189" s="93"/>
      <c r="D189" s="95"/>
      <c r="E189" s="96"/>
      <c r="F189" s="96"/>
      <c r="G189" s="96"/>
      <c r="H189" s="106"/>
      <c r="I189" s="96"/>
      <c r="J189" s="96"/>
      <c r="K189" s="96"/>
      <c r="L189" s="96"/>
      <c r="M189" s="102"/>
      <c r="N189" s="102"/>
      <c r="O189" s="102"/>
      <c r="P189" s="102"/>
      <c r="Q189" s="93"/>
      <c r="R189" s="93"/>
      <c r="S189" s="93"/>
      <c r="T189" s="104"/>
      <c r="U189" s="1"/>
      <c r="V189" s="1"/>
      <c r="W189" s="1"/>
      <c r="X189" s="2"/>
      <c r="Y189" s="2"/>
      <c r="Z189" s="2"/>
      <c r="AA189" s="2"/>
      <c r="AB189" s="2"/>
      <c r="AC189" s="2"/>
      <c r="AD189" s="2"/>
      <c r="AE189" s="2"/>
      <c r="AF189" s="2"/>
      <c r="AG189" s="2"/>
      <c r="AH189" s="2"/>
      <c r="AI189" s="2"/>
      <c r="AJ189" s="2"/>
      <c r="AK189" s="2"/>
      <c r="AL189" s="2"/>
      <c r="AM189" s="2"/>
      <c r="AN189" s="2"/>
    </row>
    <row r="190" spans="1:40" x14ac:dyDescent="0.25">
      <c r="A190" s="104"/>
      <c r="B190" s="105"/>
      <c r="C190" s="93"/>
      <c r="D190" s="95"/>
      <c r="E190" s="96"/>
      <c r="F190" s="96"/>
      <c r="G190" s="96"/>
      <c r="H190" s="106"/>
      <c r="I190" s="96"/>
      <c r="J190" s="96"/>
      <c r="K190" s="96"/>
      <c r="L190" s="96"/>
      <c r="M190" s="102"/>
      <c r="N190" s="102"/>
      <c r="O190" s="102"/>
      <c r="P190" s="102"/>
      <c r="Q190" s="93"/>
      <c r="R190" s="93"/>
      <c r="S190" s="93"/>
      <c r="T190" s="104"/>
      <c r="U190" s="1"/>
      <c r="V190" s="1"/>
      <c r="W190" s="1"/>
      <c r="X190" s="2"/>
      <c r="Y190" s="2"/>
      <c r="Z190" s="2"/>
      <c r="AA190" s="2"/>
      <c r="AB190" s="2"/>
      <c r="AC190" s="2"/>
      <c r="AD190" s="2"/>
      <c r="AE190" s="2"/>
      <c r="AF190" s="2"/>
      <c r="AG190" s="2"/>
      <c r="AH190" s="2"/>
      <c r="AI190" s="2"/>
      <c r="AJ190" s="2"/>
      <c r="AK190" s="2"/>
      <c r="AL190" s="2"/>
      <c r="AM190" s="2"/>
      <c r="AN190" s="2"/>
    </row>
    <row r="191" spans="1:40" x14ac:dyDescent="0.25">
      <c r="A191" s="104"/>
      <c r="B191" s="105"/>
      <c r="C191" s="93"/>
      <c r="D191" s="95"/>
      <c r="E191" s="96"/>
      <c r="F191" s="96"/>
      <c r="G191" s="96"/>
      <c r="H191" s="106"/>
      <c r="I191" s="96"/>
      <c r="J191" s="96"/>
      <c r="K191" s="96"/>
      <c r="L191" s="96"/>
      <c r="M191" s="102"/>
      <c r="N191" s="102"/>
      <c r="O191" s="102"/>
      <c r="P191" s="102"/>
      <c r="Q191" s="93"/>
      <c r="R191" s="93"/>
      <c r="S191" s="93"/>
      <c r="T191" s="104"/>
      <c r="U191" s="1"/>
      <c r="V191" s="1"/>
      <c r="W191" s="1"/>
      <c r="X191" s="2"/>
      <c r="Y191" s="2"/>
      <c r="Z191" s="2"/>
      <c r="AA191" s="2"/>
      <c r="AB191" s="2"/>
      <c r="AC191" s="2"/>
      <c r="AD191" s="2"/>
      <c r="AE191" s="2"/>
      <c r="AF191" s="2"/>
      <c r="AG191" s="2"/>
      <c r="AH191" s="2"/>
      <c r="AI191" s="2"/>
      <c r="AJ191" s="2"/>
      <c r="AK191" s="2"/>
      <c r="AL191" s="2"/>
      <c r="AM191" s="2"/>
      <c r="AN191" s="2"/>
    </row>
    <row r="192" spans="1:40" x14ac:dyDescent="0.25">
      <c r="A192" s="104"/>
      <c r="B192" s="105"/>
      <c r="C192" s="93"/>
      <c r="D192" s="95"/>
      <c r="E192" s="96"/>
      <c r="F192" s="96"/>
      <c r="G192" s="96"/>
      <c r="H192" s="106"/>
      <c r="I192" s="96"/>
      <c r="J192" s="96"/>
      <c r="K192" s="96"/>
      <c r="L192" s="96"/>
      <c r="M192" s="102"/>
      <c r="N192" s="102"/>
      <c r="O192" s="102"/>
      <c r="P192" s="102"/>
      <c r="Q192" s="93"/>
      <c r="R192" s="93"/>
      <c r="S192" s="93"/>
      <c r="T192" s="104"/>
      <c r="U192" s="1"/>
      <c r="V192" s="1"/>
      <c r="W192" s="1"/>
      <c r="X192" s="2"/>
      <c r="Y192" s="2"/>
      <c r="Z192" s="2"/>
      <c r="AA192" s="2"/>
      <c r="AB192" s="2"/>
      <c r="AC192" s="2"/>
      <c r="AD192" s="2"/>
      <c r="AE192" s="2"/>
      <c r="AF192" s="2"/>
      <c r="AG192" s="2"/>
      <c r="AH192" s="2"/>
      <c r="AI192" s="2"/>
      <c r="AJ192" s="2"/>
      <c r="AK192" s="2"/>
      <c r="AL192" s="2"/>
      <c r="AM192" s="2"/>
      <c r="AN192" s="2"/>
    </row>
    <row r="193" spans="1:40" x14ac:dyDescent="0.25">
      <c r="A193" s="104"/>
      <c r="B193" s="105"/>
      <c r="C193" s="93"/>
      <c r="D193" s="95"/>
      <c r="E193" s="96"/>
      <c r="F193" s="96"/>
      <c r="G193" s="96"/>
      <c r="H193" s="106"/>
      <c r="I193" s="96"/>
      <c r="J193" s="96"/>
      <c r="K193" s="96"/>
      <c r="L193" s="96"/>
      <c r="M193" s="102"/>
      <c r="N193" s="102"/>
      <c r="O193" s="102"/>
      <c r="P193" s="102"/>
      <c r="Q193" s="93"/>
      <c r="R193" s="93"/>
      <c r="S193" s="93"/>
      <c r="T193" s="104"/>
      <c r="U193" s="1"/>
      <c r="V193" s="1"/>
      <c r="W193" s="1"/>
      <c r="X193" s="2"/>
      <c r="Y193" s="2"/>
      <c r="Z193" s="2"/>
      <c r="AA193" s="2"/>
      <c r="AB193" s="2"/>
      <c r="AC193" s="2"/>
      <c r="AD193" s="2"/>
      <c r="AE193" s="2"/>
      <c r="AF193" s="2"/>
      <c r="AG193" s="2"/>
      <c r="AH193" s="2"/>
      <c r="AI193" s="2"/>
      <c r="AJ193" s="2"/>
      <c r="AK193" s="2"/>
      <c r="AL193" s="2"/>
      <c r="AM193" s="2"/>
      <c r="AN193" s="2"/>
    </row>
    <row r="194" spans="1:40" x14ac:dyDescent="0.25">
      <c r="A194" s="104"/>
      <c r="B194" s="105"/>
      <c r="C194" s="93"/>
      <c r="D194" s="95"/>
      <c r="E194" s="96"/>
      <c r="F194" s="96"/>
      <c r="G194" s="96"/>
      <c r="H194" s="106"/>
      <c r="I194" s="96"/>
      <c r="J194" s="96"/>
      <c r="K194" s="96"/>
      <c r="L194" s="96"/>
      <c r="M194" s="102"/>
      <c r="N194" s="102"/>
      <c r="O194" s="102"/>
      <c r="P194" s="102"/>
      <c r="Q194" s="93"/>
      <c r="R194" s="93"/>
      <c r="S194" s="93"/>
      <c r="T194" s="104"/>
      <c r="U194" s="1"/>
      <c r="V194" s="1"/>
      <c r="W194" s="1"/>
      <c r="X194" s="2"/>
      <c r="Y194" s="2"/>
      <c r="Z194" s="2"/>
      <c r="AA194" s="2"/>
      <c r="AB194" s="2"/>
      <c r="AC194" s="2"/>
      <c r="AD194" s="2"/>
      <c r="AE194" s="2"/>
      <c r="AF194" s="2"/>
      <c r="AG194" s="2"/>
      <c r="AH194" s="2"/>
      <c r="AI194" s="2"/>
      <c r="AJ194" s="2"/>
      <c r="AK194" s="2"/>
      <c r="AL194" s="2"/>
      <c r="AM194" s="2"/>
      <c r="AN194" s="2"/>
    </row>
    <row r="195" spans="1:40" x14ac:dyDescent="0.25">
      <c r="A195" s="104"/>
      <c r="B195" s="105"/>
      <c r="C195" s="93"/>
      <c r="D195" s="95"/>
      <c r="E195" s="96"/>
      <c r="F195" s="96"/>
      <c r="G195" s="96"/>
      <c r="H195" s="106"/>
      <c r="I195" s="96"/>
      <c r="J195" s="96"/>
      <c r="K195" s="96"/>
      <c r="L195" s="96"/>
      <c r="M195" s="102"/>
      <c r="N195" s="102"/>
      <c r="O195" s="102"/>
      <c r="P195" s="102"/>
      <c r="Q195" s="93"/>
      <c r="R195" s="93"/>
      <c r="S195" s="93"/>
      <c r="T195" s="104"/>
      <c r="U195" s="1"/>
      <c r="V195" s="1"/>
      <c r="W195" s="1"/>
      <c r="X195" s="2"/>
      <c r="Y195" s="2"/>
      <c r="Z195" s="2"/>
      <c r="AA195" s="2"/>
      <c r="AB195" s="2"/>
      <c r="AC195" s="2"/>
      <c r="AD195" s="2"/>
      <c r="AE195" s="2"/>
      <c r="AF195" s="2"/>
      <c r="AG195" s="2"/>
      <c r="AH195" s="2"/>
      <c r="AI195" s="2"/>
      <c r="AJ195" s="2"/>
      <c r="AK195" s="2"/>
      <c r="AL195" s="2"/>
      <c r="AM195" s="2"/>
      <c r="AN195" s="2"/>
    </row>
    <row r="196" spans="1:40" x14ac:dyDescent="0.25">
      <c r="A196" s="104"/>
      <c r="B196" s="105"/>
      <c r="C196" s="93"/>
      <c r="D196" s="95"/>
      <c r="E196" s="96"/>
      <c r="F196" s="96"/>
      <c r="G196" s="96"/>
      <c r="H196" s="106"/>
      <c r="I196" s="96"/>
      <c r="J196" s="96"/>
      <c r="K196" s="96"/>
      <c r="L196" s="96"/>
      <c r="M196" s="102"/>
      <c r="N196" s="102"/>
      <c r="O196" s="102"/>
      <c r="P196" s="102"/>
      <c r="Q196" s="93"/>
      <c r="R196" s="93"/>
      <c r="S196" s="93"/>
      <c r="T196" s="104"/>
      <c r="U196" s="1"/>
      <c r="V196" s="1"/>
      <c r="W196" s="1"/>
      <c r="X196" s="2"/>
      <c r="Y196" s="2"/>
      <c r="Z196" s="2"/>
      <c r="AA196" s="2"/>
      <c r="AB196" s="2"/>
      <c r="AC196" s="2"/>
      <c r="AD196" s="2"/>
      <c r="AE196" s="2"/>
      <c r="AF196" s="2"/>
      <c r="AG196" s="2"/>
      <c r="AH196" s="2"/>
      <c r="AI196" s="2"/>
      <c r="AJ196" s="2"/>
      <c r="AK196" s="2"/>
      <c r="AL196" s="2"/>
      <c r="AM196" s="2"/>
      <c r="AN196" s="2"/>
    </row>
    <row r="197" spans="1:40" x14ac:dyDescent="0.25">
      <c r="A197" s="104"/>
      <c r="B197" s="105"/>
      <c r="C197" s="93"/>
      <c r="D197" s="95"/>
      <c r="E197" s="96"/>
      <c r="F197" s="96"/>
      <c r="G197" s="96"/>
      <c r="H197" s="106"/>
      <c r="I197" s="96"/>
      <c r="J197" s="96"/>
      <c r="K197" s="96"/>
      <c r="L197" s="96"/>
      <c r="M197" s="102"/>
      <c r="N197" s="102"/>
      <c r="O197" s="102"/>
      <c r="P197" s="102"/>
      <c r="Q197" s="93"/>
      <c r="R197" s="93"/>
      <c r="S197" s="93"/>
      <c r="T197" s="104"/>
      <c r="U197" s="1"/>
      <c r="V197" s="1"/>
      <c r="W197" s="1"/>
      <c r="X197" s="2"/>
      <c r="Y197" s="2"/>
      <c r="Z197" s="2"/>
      <c r="AA197" s="2"/>
      <c r="AB197" s="2"/>
      <c r="AC197" s="2"/>
      <c r="AD197" s="2"/>
      <c r="AE197" s="2"/>
      <c r="AF197" s="2"/>
      <c r="AG197" s="2"/>
      <c r="AH197" s="2"/>
      <c r="AI197" s="2"/>
      <c r="AJ197" s="2"/>
      <c r="AK197" s="2"/>
      <c r="AL197" s="2"/>
      <c r="AM197" s="2"/>
      <c r="AN197" s="2"/>
    </row>
    <row r="198" spans="1:40" x14ac:dyDescent="0.25">
      <c r="A198" s="104"/>
      <c r="B198" s="105"/>
      <c r="C198" s="93"/>
      <c r="D198" s="95"/>
      <c r="E198" s="96"/>
      <c r="F198" s="96"/>
      <c r="G198" s="96"/>
      <c r="H198" s="106"/>
      <c r="I198" s="96"/>
      <c r="J198" s="96"/>
      <c r="K198" s="96"/>
      <c r="L198" s="96"/>
      <c r="M198" s="102"/>
      <c r="N198" s="102"/>
      <c r="O198" s="102"/>
      <c r="P198" s="102"/>
      <c r="Q198" s="93"/>
      <c r="R198" s="93"/>
      <c r="S198" s="93"/>
      <c r="T198" s="104"/>
      <c r="U198" s="1"/>
      <c r="V198" s="1"/>
      <c r="W198" s="1"/>
      <c r="X198" s="2"/>
      <c r="Y198" s="2"/>
      <c r="Z198" s="2"/>
      <c r="AA198" s="2"/>
      <c r="AB198" s="2"/>
      <c r="AC198" s="2"/>
      <c r="AD198" s="2"/>
      <c r="AE198" s="2"/>
      <c r="AF198" s="2"/>
      <c r="AG198" s="2"/>
      <c r="AH198" s="2"/>
      <c r="AI198" s="2"/>
      <c r="AJ198" s="2"/>
      <c r="AK198" s="2"/>
      <c r="AL198" s="2"/>
      <c r="AM198" s="2"/>
      <c r="AN198" s="2"/>
    </row>
    <row r="199" spans="1:40" x14ac:dyDescent="0.25">
      <c r="A199" s="104"/>
      <c r="B199" s="105"/>
      <c r="C199" s="93"/>
      <c r="D199" s="95"/>
      <c r="E199" s="96"/>
      <c r="F199" s="96"/>
      <c r="G199" s="96"/>
      <c r="H199" s="106"/>
      <c r="I199" s="96"/>
      <c r="J199" s="96"/>
      <c r="K199" s="96"/>
      <c r="L199" s="96"/>
      <c r="M199" s="102"/>
      <c r="N199" s="102"/>
      <c r="O199" s="102"/>
      <c r="P199" s="102"/>
      <c r="Q199" s="93"/>
      <c r="R199" s="93"/>
      <c r="S199" s="93"/>
      <c r="T199" s="104"/>
      <c r="U199" s="1"/>
      <c r="V199" s="1"/>
      <c r="W199" s="1"/>
      <c r="X199" s="2"/>
      <c r="Y199" s="2"/>
      <c r="Z199" s="2"/>
      <c r="AA199" s="2"/>
      <c r="AB199" s="2"/>
      <c r="AC199" s="2"/>
      <c r="AD199" s="2"/>
      <c r="AE199" s="2"/>
      <c r="AF199" s="2"/>
      <c r="AG199" s="2"/>
      <c r="AH199" s="2"/>
      <c r="AI199" s="2"/>
      <c r="AJ199" s="2"/>
      <c r="AK199" s="2"/>
      <c r="AL199" s="2"/>
      <c r="AM199" s="2"/>
      <c r="AN199" s="2"/>
    </row>
    <row r="200" spans="1:40" x14ac:dyDescent="0.25">
      <c r="A200" s="104"/>
      <c r="B200" s="105"/>
      <c r="C200" s="93"/>
      <c r="D200" s="95"/>
      <c r="E200" s="96"/>
      <c r="F200" s="96"/>
      <c r="G200" s="96"/>
      <c r="H200" s="106"/>
      <c r="I200" s="96"/>
      <c r="J200" s="96"/>
      <c r="K200" s="96"/>
      <c r="L200" s="96"/>
      <c r="M200" s="102"/>
      <c r="N200" s="102"/>
      <c r="O200" s="102"/>
      <c r="P200" s="102"/>
      <c r="Q200" s="93"/>
      <c r="R200" s="93"/>
      <c r="S200" s="93"/>
      <c r="T200" s="104"/>
      <c r="U200" s="1"/>
      <c r="V200" s="1"/>
      <c r="W200" s="1"/>
      <c r="X200" s="2"/>
      <c r="Y200" s="2"/>
      <c r="Z200" s="2"/>
      <c r="AA200" s="2"/>
      <c r="AB200" s="2"/>
      <c r="AC200" s="2"/>
      <c r="AD200" s="2"/>
      <c r="AE200" s="2"/>
      <c r="AF200" s="2"/>
      <c r="AG200" s="2"/>
      <c r="AH200" s="2"/>
      <c r="AI200" s="2"/>
      <c r="AJ200" s="2"/>
      <c r="AK200" s="2"/>
      <c r="AL200" s="2"/>
      <c r="AM200" s="2"/>
      <c r="AN200" s="2"/>
    </row>
    <row r="201" spans="1:40" x14ac:dyDescent="0.25">
      <c r="A201" s="104"/>
      <c r="B201" s="105"/>
      <c r="C201" s="93"/>
      <c r="D201" s="95"/>
      <c r="E201" s="96"/>
      <c r="F201" s="96"/>
      <c r="G201" s="96"/>
      <c r="H201" s="106"/>
      <c r="I201" s="96"/>
      <c r="J201" s="96"/>
      <c r="K201" s="96"/>
      <c r="L201" s="96"/>
      <c r="M201" s="102"/>
      <c r="N201" s="102"/>
      <c r="O201" s="102"/>
      <c r="P201" s="102"/>
      <c r="Q201" s="93"/>
      <c r="R201" s="93"/>
      <c r="S201" s="93"/>
      <c r="T201" s="104"/>
      <c r="U201" s="1"/>
      <c r="V201" s="1"/>
      <c r="W201" s="1"/>
      <c r="X201" s="2"/>
      <c r="Y201" s="2"/>
      <c r="Z201" s="2"/>
      <c r="AA201" s="2"/>
      <c r="AB201" s="2"/>
      <c r="AC201" s="2"/>
      <c r="AD201" s="2"/>
      <c r="AE201" s="2"/>
      <c r="AF201" s="2"/>
      <c r="AG201" s="2"/>
      <c r="AH201" s="2"/>
      <c r="AI201" s="2"/>
      <c r="AJ201" s="2"/>
      <c r="AK201" s="2"/>
      <c r="AL201" s="2"/>
      <c r="AM201" s="2"/>
      <c r="AN201" s="2"/>
    </row>
    <row r="202" spans="1:40" x14ac:dyDescent="0.25">
      <c r="A202" s="104"/>
      <c r="B202" s="105"/>
      <c r="C202" s="93"/>
      <c r="D202" s="95"/>
      <c r="E202" s="96"/>
      <c r="F202" s="96"/>
      <c r="G202" s="96"/>
      <c r="H202" s="106"/>
      <c r="I202" s="96"/>
      <c r="J202" s="96"/>
      <c r="K202" s="96"/>
      <c r="L202" s="96"/>
      <c r="M202" s="102"/>
      <c r="N202" s="102"/>
      <c r="O202" s="102"/>
      <c r="P202" s="102"/>
      <c r="Q202" s="93"/>
      <c r="R202" s="93"/>
      <c r="S202" s="93"/>
      <c r="T202" s="104"/>
      <c r="U202" s="1"/>
      <c r="V202" s="1"/>
      <c r="W202" s="1"/>
      <c r="X202" s="2"/>
      <c r="Y202" s="2"/>
      <c r="Z202" s="2"/>
      <c r="AA202" s="2"/>
      <c r="AB202" s="2"/>
      <c r="AC202" s="2"/>
      <c r="AD202" s="2"/>
      <c r="AE202" s="2"/>
      <c r="AF202" s="2"/>
      <c r="AG202" s="2"/>
      <c r="AH202" s="2"/>
      <c r="AI202" s="2"/>
      <c r="AJ202" s="2"/>
      <c r="AK202" s="2"/>
      <c r="AL202" s="2"/>
      <c r="AM202" s="2"/>
      <c r="AN202" s="2"/>
    </row>
    <row r="203" spans="1:40" x14ac:dyDescent="0.25">
      <c r="A203" s="104"/>
      <c r="B203" s="105"/>
      <c r="C203" s="93"/>
      <c r="D203" s="95"/>
      <c r="E203" s="96"/>
      <c r="F203" s="96"/>
      <c r="G203" s="96"/>
      <c r="H203" s="106"/>
      <c r="I203" s="96"/>
      <c r="J203" s="96"/>
      <c r="K203" s="96"/>
      <c r="L203" s="96"/>
      <c r="M203" s="102"/>
      <c r="N203" s="102"/>
      <c r="O203" s="102"/>
      <c r="P203" s="102"/>
      <c r="Q203" s="93"/>
      <c r="R203" s="93"/>
      <c r="S203" s="93"/>
      <c r="T203" s="104"/>
      <c r="U203" s="1"/>
      <c r="V203" s="1"/>
      <c r="W203" s="1"/>
      <c r="X203" s="2"/>
      <c r="Y203" s="2"/>
      <c r="Z203" s="2"/>
      <c r="AA203" s="2"/>
      <c r="AB203" s="2"/>
      <c r="AC203" s="2"/>
      <c r="AD203" s="2"/>
      <c r="AE203" s="2"/>
      <c r="AF203" s="2"/>
      <c r="AG203" s="2"/>
      <c r="AH203" s="2"/>
      <c r="AI203" s="2"/>
      <c r="AJ203" s="2"/>
      <c r="AK203" s="2"/>
      <c r="AL203" s="2"/>
      <c r="AM203" s="2"/>
      <c r="AN203" s="2"/>
    </row>
    <row r="204" spans="1:40" x14ac:dyDescent="0.25">
      <c r="A204" s="104"/>
      <c r="B204" s="105"/>
      <c r="C204" s="93"/>
      <c r="D204" s="95"/>
      <c r="E204" s="96"/>
      <c r="F204" s="96"/>
      <c r="G204" s="96"/>
      <c r="H204" s="106"/>
      <c r="I204" s="96"/>
      <c r="J204" s="96"/>
      <c r="K204" s="96"/>
      <c r="L204" s="96"/>
      <c r="M204" s="102"/>
      <c r="N204" s="102"/>
      <c r="O204" s="102"/>
      <c r="P204" s="102"/>
      <c r="Q204" s="93"/>
      <c r="R204" s="93"/>
      <c r="S204" s="93"/>
      <c r="T204" s="104"/>
      <c r="U204" s="1"/>
      <c r="V204" s="1"/>
      <c r="W204" s="1"/>
      <c r="X204" s="2"/>
      <c r="Y204" s="2"/>
      <c r="Z204" s="2"/>
      <c r="AA204" s="2"/>
      <c r="AB204" s="2"/>
      <c r="AC204" s="2"/>
      <c r="AD204" s="2"/>
      <c r="AE204" s="2"/>
      <c r="AF204" s="2"/>
      <c r="AG204" s="2"/>
      <c r="AH204" s="2"/>
      <c r="AI204" s="2"/>
      <c r="AJ204" s="2"/>
      <c r="AK204" s="2"/>
      <c r="AL204" s="2"/>
      <c r="AM204" s="2"/>
      <c r="AN204" s="2"/>
    </row>
    <row r="205" spans="1:40" x14ac:dyDescent="0.25">
      <c r="A205" s="104"/>
      <c r="B205" s="105"/>
      <c r="C205" s="93"/>
      <c r="D205" s="95"/>
      <c r="E205" s="96"/>
      <c r="F205" s="96"/>
      <c r="G205" s="96"/>
      <c r="H205" s="106"/>
      <c r="I205" s="96"/>
      <c r="J205" s="96"/>
      <c r="K205" s="96"/>
      <c r="L205" s="96"/>
      <c r="M205" s="102"/>
      <c r="N205" s="102"/>
      <c r="O205" s="102"/>
      <c r="P205" s="102"/>
      <c r="Q205" s="93"/>
      <c r="R205" s="93"/>
      <c r="S205" s="93"/>
      <c r="T205" s="104"/>
      <c r="U205" s="1"/>
      <c r="V205" s="1"/>
      <c r="W205" s="1"/>
      <c r="X205" s="2"/>
      <c r="Y205" s="2"/>
      <c r="Z205" s="2"/>
      <c r="AA205" s="2"/>
      <c r="AB205" s="2"/>
      <c r="AC205" s="2"/>
      <c r="AD205" s="2"/>
      <c r="AE205" s="2"/>
      <c r="AF205" s="2"/>
      <c r="AG205" s="2"/>
      <c r="AH205" s="2"/>
      <c r="AI205" s="2"/>
      <c r="AJ205" s="2"/>
      <c r="AK205" s="2"/>
      <c r="AL205" s="2"/>
      <c r="AM205" s="2"/>
      <c r="AN205" s="2"/>
    </row>
    <row r="206" spans="1:40" x14ac:dyDescent="0.25">
      <c r="A206" s="104"/>
      <c r="B206" s="105"/>
      <c r="C206" s="93"/>
      <c r="D206" s="95"/>
      <c r="E206" s="96"/>
      <c r="F206" s="96"/>
      <c r="G206" s="96"/>
      <c r="H206" s="106"/>
      <c r="I206" s="96"/>
      <c r="J206" s="96"/>
      <c r="K206" s="96"/>
      <c r="L206" s="96"/>
      <c r="M206" s="102"/>
      <c r="N206" s="102"/>
      <c r="O206" s="102"/>
      <c r="P206" s="102"/>
      <c r="Q206" s="93"/>
      <c r="R206" s="93"/>
      <c r="S206" s="93"/>
      <c r="T206" s="104"/>
      <c r="U206" s="1"/>
      <c r="V206" s="1"/>
      <c r="W206" s="1"/>
      <c r="X206" s="2"/>
      <c r="Y206" s="2"/>
      <c r="Z206" s="2"/>
      <c r="AA206" s="2"/>
      <c r="AB206" s="2"/>
      <c r="AC206" s="2"/>
      <c r="AD206" s="2"/>
      <c r="AE206" s="2"/>
      <c r="AF206" s="2"/>
      <c r="AG206" s="2"/>
      <c r="AH206" s="2"/>
      <c r="AI206" s="2"/>
      <c r="AJ206" s="2"/>
      <c r="AK206" s="2"/>
      <c r="AL206" s="2"/>
      <c r="AM206" s="2"/>
      <c r="AN206" s="2"/>
    </row>
    <row r="207" spans="1:40" x14ac:dyDescent="0.25">
      <c r="A207" s="104"/>
      <c r="B207" s="105"/>
      <c r="C207" s="93"/>
      <c r="D207" s="95"/>
      <c r="E207" s="96"/>
      <c r="F207" s="96"/>
      <c r="G207" s="96"/>
      <c r="H207" s="106"/>
      <c r="I207" s="96"/>
      <c r="J207" s="96"/>
      <c r="K207" s="96"/>
      <c r="L207" s="96"/>
      <c r="M207" s="102"/>
      <c r="N207" s="102"/>
      <c r="O207" s="102"/>
      <c r="P207" s="102"/>
      <c r="Q207" s="93"/>
      <c r="R207" s="93"/>
      <c r="S207" s="93"/>
      <c r="T207" s="104"/>
      <c r="U207" s="1"/>
      <c r="V207" s="1"/>
      <c r="W207" s="1"/>
      <c r="X207" s="2"/>
      <c r="Y207" s="2"/>
      <c r="Z207" s="2"/>
      <c r="AA207" s="2"/>
      <c r="AB207" s="2"/>
      <c r="AC207" s="2"/>
      <c r="AD207" s="2"/>
      <c r="AE207" s="2"/>
      <c r="AF207" s="2"/>
      <c r="AG207" s="2"/>
      <c r="AH207" s="2"/>
      <c r="AI207" s="2"/>
      <c r="AJ207" s="2"/>
      <c r="AK207" s="2"/>
      <c r="AL207" s="2"/>
      <c r="AM207" s="2"/>
      <c r="AN207" s="2"/>
    </row>
    <row r="208" spans="1:40" x14ac:dyDescent="0.25">
      <c r="A208" s="104"/>
      <c r="B208" s="105"/>
      <c r="C208" s="93"/>
      <c r="D208" s="95"/>
      <c r="E208" s="96"/>
      <c r="F208" s="96"/>
      <c r="G208" s="96"/>
      <c r="H208" s="106"/>
      <c r="I208" s="96"/>
      <c r="J208" s="96"/>
      <c r="K208" s="96"/>
      <c r="L208" s="96"/>
      <c r="M208" s="102"/>
      <c r="N208" s="102"/>
      <c r="O208" s="102"/>
      <c r="P208" s="102"/>
      <c r="Q208" s="93"/>
      <c r="R208" s="93"/>
      <c r="S208" s="93"/>
      <c r="T208" s="104"/>
      <c r="U208" s="1"/>
      <c r="V208" s="1"/>
      <c r="W208" s="1"/>
      <c r="X208" s="2"/>
      <c r="Y208" s="2"/>
      <c r="Z208" s="2"/>
      <c r="AA208" s="2"/>
      <c r="AB208" s="2"/>
      <c r="AC208" s="2"/>
      <c r="AD208" s="2"/>
      <c r="AE208" s="2"/>
      <c r="AF208" s="2"/>
      <c r="AG208" s="2"/>
      <c r="AH208" s="2"/>
      <c r="AI208" s="2"/>
      <c r="AJ208" s="2"/>
      <c r="AK208" s="2"/>
      <c r="AL208" s="2"/>
      <c r="AM208" s="2"/>
      <c r="AN208" s="2"/>
    </row>
    <row r="209" spans="1:40" x14ac:dyDescent="0.25">
      <c r="A209" s="104"/>
      <c r="B209" s="105"/>
      <c r="C209" s="93"/>
      <c r="D209" s="95"/>
      <c r="E209" s="96"/>
      <c r="F209" s="96"/>
      <c r="G209" s="96"/>
      <c r="H209" s="106"/>
      <c r="I209" s="96"/>
      <c r="J209" s="96"/>
      <c r="K209" s="96"/>
      <c r="L209" s="96"/>
      <c r="M209" s="102"/>
      <c r="N209" s="102"/>
      <c r="O209" s="102"/>
      <c r="P209" s="102"/>
      <c r="Q209" s="93"/>
      <c r="R209" s="93"/>
      <c r="S209" s="93"/>
      <c r="T209" s="104"/>
      <c r="U209" s="1"/>
      <c r="V209" s="1"/>
      <c r="W209" s="1"/>
      <c r="X209" s="2"/>
      <c r="Y209" s="2"/>
      <c r="Z209" s="2"/>
      <c r="AA209" s="2"/>
      <c r="AB209" s="2"/>
      <c r="AC209" s="2"/>
      <c r="AD209" s="2"/>
      <c r="AE209" s="2"/>
      <c r="AF209" s="2"/>
      <c r="AG209" s="2"/>
      <c r="AH209" s="2"/>
      <c r="AI209" s="2"/>
      <c r="AJ209" s="2"/>
      <c r="AK209" s="2"/>
      <c r="AL209" s="2"/>
      <c r="AM209" s="2"/>
      <c r="AN209" s="2"/>
    </row>
    <row r="210" spans="1:40" x14ac:dyDescent="0.25">
      <c r="A210" s="104"/>
      <c r="B210" s="105"/>
      <c r="C210" s="93"/>
      <c r="D210" s="95"/>
      <c r="E210" s="96"/>
      <c r="F210" s="96"/>
      <c r="G210" s="96"/>
      <c r="H210" s="106"/>
      <c r="I210" s="96"/>
      <c r="J210" s="96"/>
      <c r="K210" s="96"/>
      <c r="L210" s="96"/>
      <c r="M210" s="102"/>
      <c r="N210" s="102"/>
      <c r="O210" s="102"/>
      <c r="P210" s="102"/>
      <c r="Q210" s="93"/>
      <c r="R210" s="93"/>
      <c r="S210" s="93"/>
      <c r="T210" s="104"/>
      <c r="U210" s="1"/>
      <c r="V210" s="1"/>
      <c r="W210" s="1"/>
      <c r="X210" s="2"/>
      <c r="Y210" s="2"/>
      <c r="Z210" s="2"/>
      <c r="AA210" s="2"/>
      <c r="AB210" s="2"/>
      <c r="AC210" s="2"/>
      <c r="AD210" s="2"/>
      <c r="AE210" s="2"/>
      <c r="AF210" s="2"/>
      <c r="AG210" s="2"/>
      <c r="AH210" s="2"/>
      <c r="AI210" s="2"/>
      <c r="AJ210" s="2"/>
      <c r="AK210" s="2"/>
      <c r="AL210" s="2"/>
      <c r="AM210" s="2"/>
      <c r="AN210" s="2"/>
    </row>
    <row r="211" spans="1:40" x14ac:dyDescent="0.25">
      <c r="A211" s="104"/>
      <c r="B211" s="105"/>
      <c r="C211" s="93"/>
      <c r="D211" s="95"/>
      <c r="E211" s="96"/>
      <c r="F211" s="96"/>
      <c r="G211" s="96"/>
      <c r="H211" s="106"/>
      <c r="I211" s="96"/>
      <c r="J211" s="96"/>
      <c r="K211" s="96"/>
      <c r="L211" s="96"/>
      <c r="M211" s="102"/>
      <c r="N211" s="102"/>
      <c r="O211" s="102"/>
      <c r="P211" s="102"/>
      <c r="Q211" s="93"/>
      <c r="R211" s="93"/>
      <c r="S211" s="93"/>
      <c r="T211" s="104"/>
      <c r="U211" s="1"/>
      <c r="V211" s="1"/>
      <c r="W211" s="1"/>
      <c r="X211" s="2"/>
      <c r="Y211" s="2"/>
      <c r="Z211" s="2"/>
      <c r="AA211" s="2"/>
      <c r="AB211" s="2"/>
      <c r="AC211" s="2"/>
      <c r="AD211" s="2"/>
      <c r="AE211" s="2"/>
      <c r="AF211" s="2"/>
      <c r="AG211" s="2"/>
      <c r="AH211" s="2"/>
      <c r="AI211" s="2"/>
      <c r="AJ211" s="2"/>
      <c r="AK211" s="2"/>
      <c r="AL211" s="2"/>
      <c r="AM211" s="2"/>
      <c r="AN211" s="2"/>
    </row>
    <row r="212" spans="1:40" x14ac:dyDescent="0.25">
      <c r="A212" s="104"/>
      <c r="B212" s="105"/>
      <c r="C212" s="93"/>
      <c r="D212" s="95"/>
      <c r="E212" s="96"/>
      <c r="F212" s="96"/>
      <c r="G212" s="96"/>
      <c r="H212" s="106"/>
      <c r="I212" s="96"/>
      <c r="J212" s="96"/>
      <c r="K212" s="96"/>
      <c r="L212" s="96"/>
      <c r="M212" s="102"/>
      <c r="N212" s="102"/>
      <c r="O212" s="102"/>
      <c r="P212" s="102"/>
      <c r="Q212" s="93"/>
      <c r="R212" s="93"/>
      <c r="S212" s="93"/>
      <c r="T212" s="104"/>
      <c r="U212" s="1"/>
      <c r="V212" s="1"/>
      <c r="W212" s="1"/>
      <c r="X212" s="2"/>
      <c r="Y212" s="2"/>
      <c r="Z212" s="2"/>
      <c r="AA212" s="2"/>
      <c r="AB212" s="2"/>
      <c r="AC212" s="2"/>
      <c r="AD212" s="2"/>
      <c r="AE212" s="2"/>
      <c r="AF212" s="2"/>
      <c r="AG212" s="2"/>
      <c r="AH212" s="2"/>
      <c r="AI212" s="2"/>
      <c r="AJ212" s="2"/>
      <c r="AK212" s="2"/>
      <c r="AL212" s="2"/>
      <c r="AM212" s="2"/>
      <c r="AN212" s="2"/>
    </row>
    <row r="213" spans="1:40" x14ac:dyDescent="0.25">
      <c r="A213" s="104"/>
      <c r="B213" s="105"/>
      <c r="C213" s="93"/>
      <c r="D213" s="95"/>
      <c r="E213" s="96"/>
      <c r="F213" s="96"/>
      <c r="G213" s="96"/>
      <c r="H213" s="106"/>
      <c r="I213" s="96"/>
      <c r="J213" s="96"/>
      <c r="K213" s="96"/>
      <c r="L213" s="96"/>
      <c r="M213" s="102"/>
      <c r="N213" s="102"/>
      <c r="O213" s="102"/>
      <c r="P213" s="102"/>
      <c r="Q213" s="93"/>
      <c r="R213" s="93"/>
      <c r="S213" s="93"/>
      <c r="T213" s="104"/>
      <c r="U213" s="1"/>
      <c r="V213" s="1"/>
      <c r="W213" s="1"/>
      <c r="X213" s="2"/>
      <c r="Y213" s="2"/>
      <c r="Z213" s="2"/>
      <c r="AA213" s="2"/>
      <c r="AB213" s="2"/>
      <c r="AC213" s="2"/>
      <c r="AD213" s="2"/>
      <c r="AE213" s="2"/>
      <c r="AF213" s="2"/>
      <c r="AG213" s="2"/>
      <c r="AH213" s="2"/>
      <c r="AI213" s="2"/>
      <c r="AJ213" s="2"/>
      <c r="AK213" s="2"/>
      <c r="AL213" s="2"/>
      <c r="AM213" s="2"/>
      <c r="AN213" s="2"/>
    </row>
    <row r="214" spans="1:40" x14ac:dyDescent="0.25">
      <c r="A214" s="104"/>
      <c r="B214" s="105"/>
      <c r="C214" s="93"/>
      <c r="D214" s="95"/>
      <c r="E214" s="96"/>
      <c r="F214" s="96"/>
      <c r="G214" s="96"/>
      <c r="H214" s="106"/>
      <c r="I214" s="96"/>
      <c r="J214" s="96"/>
      <c r="K214" s="96"/>
      <c r="L214" s="96"/>
      <c r="M214" s="102"/>
      <c r="N214" s="102"/>
      <c r="O214" s="102"/>
      <c r="P214" s="102"/>
      <c r="Q214" s="93"/>
      <c r="R214" s="93"/>
      <c r="S214" s="93"/>
      <c r="T214" s="104"/>
      <c r="U214" s="1"/>
      <c r="V214" s="1"/>
      <c r="W214" s="1"/>
      <c r="X214" s="2"/>
      <c r="Y214" s="2"/>
      <c r="Z214" s="2"/>
      <c r="AA214" s="2"/>
      <c r="AB214" s="2"/>
      <c r="AC214" s="2"/>
      <c r="AD214" s="2"/>
      <c r="AE214" s="2"/>
      <c r="AF214" s="2"/>
      <c r="AG214" s="2"/>
      <c r="AH214" s="2"/>
      <c r="AI214" s="2"/>
      <c r="AJ214" s="2"/>
      <c r="AK214" s="2"/>
      <c r="AL214" s="2"/>
      <c r="AM214" s="2"/>
      <c r="AN214" s="2"/>
    </row>
    <row r="215" spans="1:40" x14ac:dyDescent="0.25">
      <c r="A215" s="104"/>
      <c r="B215" s="105"/>
      <c r="C215" s="93"/>
      <c r="D215" s="95"/>
      <c r="E215" s="96"/>
      <c r="F215" s="96"/>
      <c r="G215" s="96"/>
      <c r="H215" s="106"/>
      <c r="I215" s="96"/>
      <c r="J215" s="96"/>
      <c r="K215" s="96"/>
      <c r="L215" s="96"/>
      <c r="M215" s="102"/>
      <c r="N215" s="102"/>
      <c r="O215" s="102"/>
      <c r="P215" s="102"/>
      <c r="Q215" s="93"/>
      <c r="R215" s="93"/>
      <c r="S215" s="93"/>
      <c r="T215" s="104"/>
      <c r="U215" s="1"/>
      <c r="V215" s="1"/>
      <c r="W215" s="1"/>
      <c r="X215" s="2"/>
      <c r="Y215" s="2"/>
      <c r="Z215" s="2"/>
      <c r="AA215" s="2"/>
      <c r="AB215" s="2"/>
      <c r="AC215" s="2"/>
      <c r="AD215" s="2"/>
      <c r="AE215" s="2"/>
      <c r="AF215" s="2"/>
      <c r="AG215" s="2"/>
      <c r="AH215" s="2"/>
      <c r="AI215" s="2"/>
      <c r="AJ215" s="2"/>
      <c r="AK215" s="2"/>
      <c r="AL215" s="2"/>
      <c r="AM215" s="2"/>
      <c r="AN215" s="2"/>
    </row>
    <row r="216" spans="1:40" x14ac:dyDescent="0.25">
      <c r="A216" s="104"/>
      <c r="B216" s="105"/>
      <c r="C216" s="93"/>
      <c r="D216" s="95"/>
      <c r="E216" s="96"/>
      <c r="F216" s="96"/>
      <c r="G216" s="96"/>
      <c r="H216" s="106"/>
      <c r="I216" s="96"/>
      <c r="J216" s="96"/>
      <c r="K216" s="96"/>
      <c r="L216" s="96"/>
      <c r="M216" s="102"/>
      <c r="N216" s="102"/>
      <c r="O216" s="102"/>
      <c r="P216" s="102"/>
      <c r="Q216" s="93"/>
      <c r="R216" s="93"/>
      <c r="S216" s="93"/>
      <c r="T216" s="104"/>
      <c r="U216" s="1"/>
      <c r="V216" s="1"/>
      <c r="W216" s="1"/>
      <c r="X216" s="2"/>
      <c r="Y216" s="2"/>
      <c r="Z216" s="2"/>
      <c r="AA216" s="2"/>
      <c r="AB216" s="2"/>
      <c r="AC216" s="2"/>
      <c r="AD216" s="2"/>
      <c r="AE216" s="2"/>
      <c r="AF216" s="2"/>
      <c r="AG216" s="2"/>
      <c r="AH216" s="2"/>
      <c r="AI216" s="2"/>
      <c r="AJ216" s="2"/>
      <c r="AK216" s="2"/>
      <c r="AL216" s="2"/>
      <c r="AM216" s="2"/>
      <c r="AN216" s="2"/>
    </row>
    <row r="217" spans="1:40" x14ac:dyDescent="0.25">
      <c r="A217" s="104"/>
      <c r="B217" s="105"/>
      <c r="C217" s="93"/>
      <c r="D217" s="95"/>
      <c r="E217" s="96"/>
      <c r="F217" s="96"/>
      <c r="G217" s="96"/>
      <c r="H217" s="106"/>
      <c r="I217" s="96"/>
      <c r="J217" s="96"/>
      <c r="K217" s="96"/>
      <c r="L217" s="96"/>
      <c r="M217" s="102"/>
      <c r="N217" s="102"/>
      <c r="O217" s="102"/>
      <c r="P217" s="102"/>
      <c r="Q217" s="93"/>
      <c r="R217" s="93"/>
      <c r="S217" s="93"/>
      <c r="T217" s="104"/>
      <c r="U217" s="1"/>
      <c r="V217" s="1"/>
      <c r="W217" s="1"/>
      <c r="X217" s="2"/>
      <c r="Y217" s="2"/>
      <c r="Z217" s="2"/>
      <c r="AA217" s="2"/>
      <c r="AB217" s="2"/>
      <c r="AC217" s="2"/>
      <c r="AD217" s="2"/>
      <c r="AE217" s="2"/>
      <c r="AF217" s="2"/>
      <c r="AG217" s="2"/>
      <c r="AH217" s="2"/>
      <c r="AI217" s="2"/>
      <c r="AJ217" s="2"/>
      <c r="AK217" s="2"/>
      <c r="AL217" s="2"/>
      <c r="AM217" s="2"/>
      <c r="AN217" s="2"/>
    </row>
    <row r="218" spans="1:40" x14ac:dyDescent="0.25">
      <c r="A218" s="104"/>
      <c r="B218" s="105"/>
      <c r="C218" s="93"/>
      <c r="D218" s="95"/>
      <c r="E218" s="96"/>
      <c r="F218" s="96"/>
      <c r="G218" s="96"/>
      <c r="H218" s="106"/>
      <c r="I218" s="96"/>
      <c r="J218" s="96"/>
      <c r="K218" s="96"/>
      <c r="L218" s="96"/>
      <c r="M218" s="102"/>
      <c r="N218" s="102"/>
      <c r="O218" s="102"/>
      <c r="P218" s="102"/>
      <c r="Q218" s="93"/>
      <c r="R218" s="93"/>
      <c r="S218" s="93"/>
      <c r="T218" s="104"/>
      <c r="U218" s="1"/>
      <c r="V218" s="1"/>
      <c r="W218" s="1"/>
      <c r="X218" s="2"/>
      <c r="Y218" s="2"/>
      <c r="Z218" s="2"/>
      <c r="AA218" s="2"/>
      <c r="AB218" s="2"/>
      <c r="AC218" s="2"/>
      <c r="AD218" s="2"/>
      <c r="AE218" s="2"/>
      <c r="AF218" s="2"/>
      <c r="AG218" s="2"/>
      <c r="AH218" s="2"/>
      <c r="AI218" s="2"/>
      <c r="AJ218" s="2"/>
      <c r="AK218" s="2"/>
      <c r="AL218" s="2"/>
      <c r="AM218" s="2"/>
      <c r="AN218" s="2"/>
    </row>
    <row r="219" spans="1:40" x14ac:dyDescent="0.25">
      <c r="A219" s="104"/>
      <c r="B219" s="105"/>
      <c r="C219" s="93"/>
      <c r="D219" s="95"/>
      <c r="E219" s="96"/>
      <c r="F219" s="96"/>
      <c r="G219" s="96"/>
      <c r="H219" s="106"/>
      <c r="I219" s="96"/>
      <c r="J219" s="96"/>
      <c r="K219" s="96"/>
      <c r="L219" s="96"/>
      <c r="M219" s="102"/>
      <c r="N219" s="102"/>
      <c r="O219" s="102"/>
      <c r="P219" s="102"/>
      <c r="Q219" s="93"/>
      <c r="R219" s="93"/>
      <c r="S219" s="93"/>
      <c r="T219" s="104"/>
      <c r="U219" s="1"/>
      <c r="V219" s="1"/>
      <c r="W219" s="1"/>
      <c r="X219" s="2"/>
      <c r="Y219" s="2"/>
      <c r="Z219" s="2"/>
      <c r="AA219" s="2"/>
      <c r="AB219" s="2"/>
      <c r="AC219" s="2"/>
      <c r="AD219" s="2"/>
      <c r="AE219" s="2"/>
      <c r="AF219" s="2"/>
      <c r="AG219" s="2"/>
      <c r="AH219" s="2"/>
      <c r="AI219" s="2"/>
      <c r="AJ219" s="2"/>
      <c r="AK219" s="2"/>
      <c r="AL219" s="2"/>
      <c r="AM219" s="2"/>
      <c r="AN219" s="2"/>
    </row>
    <row r="220" spans="1:40" x14ac:dyDescent="0.25">
      <c r="A220" s="104"/>
      <c r="B220" s="105"/>
      <c r="C220" s="93"/>
      <c r="D220" s="95"/>
      <c r="E220" s="96"/>
      <c r="F220" s="96"/>
      <c r="G220" s="96"/>
      <c r="H220" s="106"/>
      <c r="I220" s="96"/>
      <c r="J220" s="96"/>
      <c r="K220" s="96"/>
      <c r="L220" s="96"/>
      <c r="M220" s="102"/>
      <c r="N220" s="102"/>
      <c r="O220" s="102"/>
      <c r="P220" s="102"/>
      <c r="Q220" s="93"/>
      <c r="R220" s="93"/>
      <c r="S220" s="93"/>
      <c r="T220" s="104"/>
      <c r="U220" s="1"/>
      <c r="V220" s="1"/>
      <c r="W220" s="1"/>
      <c r="X220" s="2"/>
      <c r="Y220" s="2"/>
      <c r="Z220" s="2"/>
      <c r="AA220" s="2"/>
      <c r="AB220" s="2"/>
      <c r="AC220" s="2"/>
      <c r="AD220" s="2"/>
      <c r="AE220" s="2"/>
      <c r="AF220" s="2"/>
      <c r="AG220" s="2"/>
      <c r="AH220" s="2"/>
      <c r="AI220" s="2"/>
      <c r="AJ220" s="2"/>
      <c r="AK220" s="2"/>
      <c r="AL220" s="2"/>
      <c r="AM220" s="2"/>
      <c r="AN220" s="2"/>
    </row>
    <row r="221" spans="1:40" x14ac:dyDescent="0.25">
      <c r="A221" s="104"/>
      <c r="B221" s="105"/>
      <c r="C221" s="93"/>
      <c r="D221" s="95"/>
      <c r="E221" s="96"/>
      <c r="F221" s="96"/>
      <c r="G221" s="96"/>
      <c r="H221" s="106"/>
      <c r="I221" s="96"/>
      <c r="J221" s="96"/>
      <c r="K221" s="96"/>
      <c r="L221" s="96"/>
      <c r="M221" s="102"/>
      <c r="N221" s="102"/>
      <c r="O221" s="102"/>
      <c r="P221" s="102"/>
      <c r="Q221" s="93"/>
      <c r="R221" s="93"/>
      <c r="S221" s="93"/>
      <c r="T221" s="104"/>
      <c r="U221" s="1"/>
      <c r="V221" s="1"/>
      <c r="W221" s="1"/>
      <c r="X221" s="2"/>
      <c r="Y221" s="2"/>
      <c r="Z221" s="2"/>
      <c r="AA221" s="2"/>
      <c r="AB221" s="2"/>
      <c r="AC221" s="2"/>
      <c r="AD221" s="2"/>
      <c r="AE221" s="2"/>
      <c r="AF221" s="2"/>
      <c r="AG221" s="2"/>
      <c r="AH221" s="2"/>
      <c r="AI221" s="2"/>
      <c r="AJ221" s="2"/>
      <c r="AK221" s="2"/>
      <c r="AL221" s="2"/>
      <c r="AM221" s="2"/>
      <c r="AN221" s="2"/>
    </row>
    <row r="222" spans="1:40" x14ac:dyDescent="0.25">
      <c r="A222" s="104"/>
      <c r="B222" s="105"/>
      <c r="C222" s="93"/>
      <c r="D222" s="95"/>
      <c r="E222" s="96"/>
      <c r="F222" s="96"/>
      <c r="G222" s="96"/>
      <c r="H222" s="106"/>
      <c r="I222" s="96"/>
      <c r="J222" s="96"/>
      <c r="K222" s="96"/>
      <c r="L222" s="96"/>
      <c r="M222" s="102"/>
      <c r="N222" s="102"/>
      <c r="O222" s="102"/>
      <c r="P222" s="102"/>
      <c r="Q222" s="93"/>
      <c r="R222" s="93"/>
      <c r="S222" s="93"/>
      <c r="T222" s="104"/>
      <c r="U222" s="1"/>
      <c r="V222" s="1"/>
      <c r="W222" s="1"/>
      <c r="X222" s="2"/>
      <c r="Y222" s="2"/>
      <c r="Z222" s="2"/>
      <c r="AA222" s="2"/>
      <c r="AB222" s="2"/>
      <c r="AC222" s="2"/>
      <c r="AD222" s="2"/>
      <c r="AE222" s="2"/>
      <c r="AF222" s="2"/>
      <c r="AG222" s="2"/>
      <c r="AH222" s="2"/>
      <c r="AI222" s="2"/>
      <c r="AJ222" s="2"/>
      <c r="AK222" s="2"/>
      <c r="AL222" s="2"/>
      <c r="AM222" s="2"/>
      <c r="AN222" s="2"/>
    </row>
    <row r="223" spans="1:40" x14ac:dyDescent="0.25">
      <c r="A223" s="104"/>
      <c r="B223" s="105"/>
      <c r="C223" s="93"/>
      <c r="D223" s="95"/>
      <c r="E223" s="96"/>
      <c r="F223" s="96"/>
      <c r="G223" s="96"/>
      <c r="H223" s="106"/>
      <c r="I223" s="96"/>
      <c r="J223" s="96"/>
      <c r="K223" s="96"/>
      <c r="L223" s="96"/>
      <c r="M223" s="102"/>
      <c r="N223" s="102"/>
      <c r="O223" s="102"/>
      <c r="P223" s="102"/>
      <c r="Q223" s="93"/>
      <c r="R223" s="93"/>
      <c r="S223" s="93"/>
      <c r="T223" s="104"/>
      <c r="U223" s="1"/>
      <c r="V223" s="1"/>
      <c r="W223" s="1"/>
      <c r="X223" s="2"/>
      <c r="Y223" s="2"/>
      <c r="Z223" s="2"/>
      <c r="AA223" s="2"/>
      <c r="AB223" s="2"/>
      <c r="AC223" s="2"/>
      <c r="AD223" s="2"/>
      <c r="AE223" s="2"/>
      <c r="AF223" s="2"/>
      <c r="AG223" s="2"/>
      <c r="AH223" s="2"/>
      <c r="AI223" s="2"/>
      <c r="AJ223" s="2"/>
      <c r="AK223" s="2"/>
      <c r="AL223" s="2"/>
      <c r="AM223" s="2"/>
      <c r="AN223" s="2"/>
    </row>
    <row r="224" spans="1:40" x14ac:dyDescent="0.25">
      <c r="A224" s="104"/>
      <c r="B224" s="105"/>
      <c r="C224" s="93"/>
      <c r="D224" s="95"/>
      <c r="E224" s="96"/>
      <c r="F224" s="96"/>
      <c r="G224" s="96"/>
      <c r="H224" s="106"/>
      <c r="I224" s="96"/>
      <c r="J224" s="96"/>
      <c r="K224" s="96"/>
      <c r="L224" s="96"/>
      <c r="M224" s="102"/>
      <c r="N224" s="102"/>
      <c r="O224" s="102"/>
      <c r="P224" s="102"/>
      <c r="Q224" s="93"/>
      <c r="R224" s="93"/>
      <c r="S224" s="93"/>
      <c r="T224" s="104"/>
      <c r="U224" s="1"/>
      <c r="V224" s="1"/>
      <c r="W224" s="1"/>
      <c r="X224" s="2"/>
      <c r="Y224" s="2"/>
      <c r="Z224" s="2"/>
      <c r="AA224" s="2"/>
      <c r="AB224" s="2"/>
      <c r="AC224" s="2"/>
      <c r="AD224" s="2"/>
      <c r="AE224" s="2"/>
      <c r="AF224" s="2"/>
      <c r="AG224" s="2"/>
      <c r="AH224" s="2"/>
      <c r="AI224" s="2"/>
      <c r="AJ224" s="2"/>
      <c r="AK224" s="2"/>
      <c r="AL224" s="2"/>
      <c r="AM224" s="2"/>
      <c r="AN224" s="2"/>
    </row>
    <row r="225" spans="1:40" x14ac:dyDescent="0.25">
      <c r="A225" s="104"/>
      <c r="B225" s="105"/>
      <c r="C225" s="93"/>
      <c r="D225" s="95"/>
      <c r="E225" s="96"/>
      <c r="F225" s="96"/>
      <c r="G225" s="96"/>
      <c r="H225" s="106"/>
      <c r="I225" s="96"/>
      <c r="J225" s="96"/>
      <c r="K225" s="96"/>
      <c r="L225" s="96"/>
      <c r="M225" s="102"/>
      <c r="N225" s="102"/>
      <c r="O225" s="102"/>
      <c r="P225" s="102"/>
      <c r="Q225" s="93"/>
      <c r="R225" s="93"/>
      <c r="S225" s="93"/>
      <c r="T225" s="104"/>
      <c r="U225" s="1"/>
      <c r="V225" s="1"/>
      <c r="W225" s="1"/>
      <c r="X225" s="2"/>
      <c r="Y225" s="2"/>
      <c r="Z225" s="2"/>
      <c r="AA225" s="2"/>
      <c r="AB225" s="2"/>
      <c r="AC225" s="2"/>
      <c r="AD225" s="2"/>
      <c r="AE225" s="2"/>
      <c r="AF225" s="2"/>
      <c r="AG225" s="2"/>
      <c r="AH225" s="2"/>
      <c r="AI225" s="2"/>
      <c r="AJ225" s="2"/>
      <c r="AK225" s="2"/>
      <c r="AL225" s="2"/>
      <c r="AM225" s="2"/>
      <c r="AN225" s="2"/>
    </row>
    <row r="226" spans="1:40" x14ac:dyDescent="0.25">
      <c r="A226" s="104"/>
      <c r="B226" s="105"/>
      <c r="C226" s="93"/>
      <c r="D226" s="95"/>
      <c r="E226" s="96"/>
      <c r="F226" s="96"/>
      <c r="G226" s="96"/>
      <c r="H226" s="106"/>
      <c r="I226" s="96"/>
      <c r="J226" s="96"/>
      <c r="K226" s="96"/>
      <c r="L226" s="96"/>
      <c r="M226" s="102"/>
      <c r="N226" s="102"/>
      <c r="O226" s="102"/>
      <c r="P226" s="102"/>
      <c r="Q226" s="93"/>
      <c r="R226" s="93"/>
      <c r="S226" s="93"/>
      <c r="T226" s="104"/>
      <c r="U226" s="1"/>
      <c r="V226" s="1"/>
      <c r="W226" s="1"/>
      <c r="X226" s="2"/>
      <c r="Y226" s="2"/>
      <c r="Z226" s="2"/>
      <c r="AA226" s="2"/>
      <c r="AB226" s="2"/>
      <c r="AC226" s="2"/>
      <c r="AD226" s="2"/>
      <c r="AE226" s="2"/>
      <c r="AF226" s="2"/>
      <c r="AG226" s="2"/>
      <c r="AH226" s="2"/>
      <c r="AI226" s="2"/>
      <c r="AJ226" s="2"/>
      <c r="AK226" s="2"/>
      <c r="AL226" s="2"/>
      <c r="AM226" s="2"/>
      <c r="AN226" s="2"/>
    </row>
    <row r="227" spans="1:40" x14ac:dyDescent="0.25">
      <c r="A227" s="104"/>
      <c r="B227" s="105"/>
      <c r="C227" s="93"/>
      <c r="D227" s="95"/>
      <c r="E227" s="96"/>
      <c r="F227" s="96"/>
      <c r="G227" s="96"/>
      <c r="H227" s="106"/>
      <c r="I227" s="96"/>
      <c r="J227" s="96"/>
      <c r="K227" s="96"/>
      <c r="L227" s="96"/>
      <c r="M227" s="102"/>
      <c r="N227" s="102"/>
      <c r="O227" s="102"/>
      <c r="P227" s="102"/>
      <c r="Q227" s="93"/>
      <c r="R227" s="93"/>
      <c r="S227" s="93"/>
      <c r="T227" s="104"/>
      <c r="U227" s="1"/>
      <c r="V227" s="1"/>
      <c r="W227" s="1"/>
      <c r="X227" s="2"/>
      <c r="Y227" s="2"/>
      <c r="Z227" s="2"/>
      <c r="AA227" s="2"/>
      <c r="AB227" s="2"/>
      <c r="AC227" s="2"/>
      <c r="AD227" s="2"/>
      <c r="AE227" s="2"/>
      <c r="AF227" s="2"/>
      <c r="AG227" s="2"/>
      <c r="AH227" s="2"/>
      <c r="AI227" s="2"/>
      <c r="AJ227" s="2"/>
      <c r="AK227" s="2"/>
      <c r="AL227" s="2"/>
      <c r="AM227" s="2"/>
      <c r="AN227" s="2"/>
    </row>
    <row r="228" spans="1:40" x14ac:dyDescent="0.25">
      <c r="A228" s="104"/>
      <c r="B228" s="105"/>
      <c r="C228" s="93"/>
      <c r="D228" s="95"/>
      <c r="E228" s="96"/>
      <c r="F228" s="96"/>
      <c r="G228" s="96"/>
      <c r="H228" s="106"/>
      <c r="I228" s="96"/>
      <c r="J228" s="96"/>
      <c r="K228" s="96"/>
      <c r="L228" s="96"/>
      <c r="M228" s="102"/>
      <c r="N228" s="102"/>
      <c r="O228" s="102"/>
      <c r="P228" s="102"/>
      <c r="Q228" s="93"/>
      <c r="R228" s="93"/>
      <c r="S228" s="93"/>
      <c r="T228" s="104"/>
      <c r="U228" s="1"/>
      <c r="V228" s="1"/>
      <c r="W228" s="1"/>
      <c r="X228" s="2"/>
      <c r="Y228" s="2"/>
      <c r="Z228" s="2"/>
      <c r="AA228" s="2"/>
      <c r="AB228" s="2"/>
      <c r="AC228" s="2"/>
      <c r="AD228" s="2"/>
      <c r="AE228" s="2"/>
      <c r="AF228" s="2"/>
      <c r="AG228" s="2"/>
      <c r="AH228" s="2"/>
      <c r="AI228" s="2"/>
      <c r="AJ228" s="2"/>
      <c r="AK228" s="2"/>
      <c r="AL228" s="2"/>
      <c r="AM228" s="2"/>
      <c r="AN228" s="2"/>
    </row>
    <row r="229" spans="1:40" x14ac:dyDescent="0.25">
      <c r="A229" s="104"/>
      <c r="B229" s="105"/>
      <c r="C229" s="93"/>
      <c r="D229" s="95"/>
      <c r="E229" s="96"/>
      <c r="F229" s="96"/>
      <c r="G229" s="96"/>
      <c r="H229" s="106"/>
      <c r="I229" s="96"/>
      <c r="J229" s="96"/>
      <c r="K229" s="96"/>
      <c r="L229" s="96"/>
      <c r="M229" s="102"/>
      <c r="N229" s="102"/>
      <c r="O229" s="102"/>
      <c r="P229" s="102"/>
      <c r="Q229" s="93"/>
      <c r="R229" s="93"/>
      <c r="S229" s="93"/>
      <c r="T229" s="104"/>
      <c r="U229" s="1"/>
      <c r="V229" s="1"/>
      <c r="W229" s="1"/>
      <c r="X229" s="2"/>
      <c r="Y229" s="2"/>
      <c r="Z229" s="2"/>
      <c r="AA229" s="2"/>
      <c r="AB229" s="2"/>
      <c r="AC229" s="2"/>
      <c r="AD229" s="2"/>
      <c r="AE229" s="2"/>
      <c r="AF229" s="2"/>
      <c r="AG229" s="2"/>
      <c r="AH229" s="2"/>
      <c r="AI229" s="2"/>
      <c r="AJ229" s="2"/>
      <c r="AK229" s="2"/>
      <c r="AL229" s="2"/>
      <c r="AM229" s="2"/>
      <c r="AN229" s="2"/>
    </row>
    <row r="230" spans="1:40" x14ac:dyDescent="0.25">
      <c r="A230" s="104"/>
      <c r="B230" s="105"/>
      <c r="C230" s="93"/>
      <c r="D230" s="95"/>
      <c r="E230" s="96"/>
      <c r="F230" s="96"/>
      <c r="G230" s="96"/>
      <c r="H230" s="106"/>
      <c r="I230" s="96"/>
      <c r="J230" s="96"/>
      <c r="K230" s="96"/>
      <c r="L230" s="96"/>
      <c r="M230" s="102"/>
      <c r="N230" s="102"/>
      <c r="O230" s="102"/>
      <c r="P230" s="102"/>
      <c r="Q230" s="93"/>
      <c r="R230" s="93"/>
      <c r="S230" s="93"/>
      <c r="T230" s="104"/>
      <c r="U230" s="1"/>
      <c r="V230" s="1"/>
      <c r="W230" s="1"/>
      <c r="X230" s="2"/>
      <c r="Y230" s="2"/>
      <c r="Z230" s="2"/>
      <c r="AA230" s="2"/>
      <c r="AB230" s="2"/>
      <c r="AC230" s="2"/>
      <c r="AD230" s="2"/>
      <c r="AE230" s="2"/>
      <c r="AF230" s="2"/>
      <c r="AG230" s="2"/>
      <c r="AH230" s="2"/>
      <c r="AI230" s="2"/>
      <c r="AJ230" s="2"/>
      <c r="AK230" s="2"/>
      <c r="AL230" s="2"/>
      <c r="AM230" s="2"/>
      <c r="AN230" s="2"/>
    </row>
    <row r="231" spans="1:40" x14ac:dyDescent="0.25">
      <c r="A231" s="104"/>
      <c r="B231" s="105"/>
      <c r="C231" s="93"/>
      <c r="D231" s="95"/>
      <c r="E231" s="96"/>
      <c r="F231" s="96"/>
      <c r="G231" s="96"/>
      <c r="H231" s="106"/>
      <c r="I231" s="96"/>
      <c r="J231" s="96"/>
      <c r="K231" s="96"/>
      <c r="L231" s="96"/>
      <c r="M231" s="102"/>
      <c r="N231" s="102"/>
      <c r="O231" s="102"/>
      <c r="P231" s="102"/>
      <c r="Q231" s="93"/>
      <c r="R231" s="93"/>
      <c r="S231" s="93"/>
      <c r="T231" s="104"/>
      <c r="U231" s="1"/>
      <c r="V231" s="1"/>
      <c r="W231" s="1"/>
      <c r="X231" s="2"/>
      <c r="Y231" s="2"/>
      <c r="Z231" s="2"/>
      <c r="AA231" s="2"/>
      <c r="AB231" s="2"/>
      <c r="AC231" s="2"/>
      <c r="AD231" s="2"/>
      <c r="AE231" s="2"/>
      <c r="AF231" s="2"/>
      <c r="AG231" s="2"/>
      <c r="AH231" s="2"/>
      <c r="AI231" s="2"/>
      <c r="AJ231" s="2"/>
      <c r="AK231" s="2"/>
      <c r="AL231" s="2"/>
      <c r="AM231" s="2"/>
      <c r="AN231" s="2"/>
    </row>
    <row r="232" spans="1:40" x14ac:dyDescent="0.25">
      <c r="A232" s="104"/>
      <c r="B232" s="105"/>
      <c r="C232" s="93"/>
      <c r="D232" s="95"/>
      <c r="E232" s="96"/>
      <c r="F232" s="96"/>
      <c r="G232" s="96"/>
      <c r="H232" s="106"/>
      <c r="I232" s="96"/>
      <c r="J232" s="96"/>
      <c r="K232" s="96"/>
      <c r="L232" s="96"/>
      <c r="M232" s="102"/>
      <c r="N232" s="102"/>
      <c r="O232" s="102"/>
      <c r="P232" s="102"/>
      <c r="Q232" s="93"/>
      <c r="R232" s="93"/>
      <c r="S232" s="93"/>
      <c r="T232" s="104"/>
      <c r="U232" s="1"/>
      <c r="V232" s="1"/>
      <c r="W232" s="1"/>
      <c r="X232" s="2"/>
      <c r="Y232" s="2"/>
      <c r="Z232" s="2"/>
      <c r="AA232" s="2"/>
      <c r="AB232" s="2"/>
      <c r="AC232" s="2"/>
      <c r="AD232" s="2"/>
      <c r="AE232" s="2"/>
      <c r="AF232" s="2"/>
      <c r="AG232" s="2"/>
      <c r="AH232" s="2"/>
      <c r="AI232" s="2"/>
      <c r="AJ232" s="2"/>
      <c r="AK232" s="2"/>
      <c r="AL232" s="2"/>
      <c r="AM232" s="2"/>
      <c r="AN232" s="2"/>
    </row>
    <row r="233" spans="1:40" x14ac:dyDescent="0.25">
      <c r="A233" s="104"/>
      <c r="B233" s="105"/>
      <c r="C233" s="93"/>
      <c r="D233" s="95"/>
      <c r="E233" s="96"/>
      <c r="F233" s="96"/>
      <c r="G233" s="96"/>
      <c r="H233" s="106"/>
      <c r="I233" s="96"/>
      <c r="J233" s="96"/>
      <c r="K233" s="96"/>
      <c r="L233" s="96"/>
      <c r="M233" s="102"/>
      <c r="N233" s="102"/>
      <c r="O233" s="102"/>
      <c r="P233" s="102"/>
      <c r="Q233" s="93"/>
      <c r="R233" s="93"/>
      <c r="S233" s="93"/>
      <c r="T233" s="104"/>
      <c r="U233" s="1"/>
      <c r="V233" s="1"/>
      <c r="W233" s="1"/>
      <c r="X233" s="2"/>
      <c r="Y233" s="2"/>
      <c r="Z233" s="2"/>
      <c r="AA233" s="2"/>
      <c r="AB233" s="2"/>
      <c r="AC233" s="2"/>
      <c r="AD233" s="2"/>
      <c r="AE233" s="2"/>
      <c r="AF233" s="2"/>
      <c r="AG233" s="2"/>
      <c r="AH233" s="2"/>
      <c r="AI233" s="2"/>
      <c r="AJ233" s="2"/>
      <c r="AK233" s="2"/>
      <c r="AL233" s="2"/>
      <c r="AM233" s="2"/>
      <c r="AN233" s="2"/>
    </row>
    <row r="234" spans="1:40" x14ac:dyDescent="0.25">
      <c r="A234" s="104"/>
      <c r="B234" s="105"/>
      <c r="C234" s="93"/>
      <c r="D234" s="95"/>
      <c r="E234" s="96"/>
      <c r="F234" s="96"/>
      <c r="G234" s="96"/>
      <c r="H234" s="106"/>
      <c r="I234" s="96"/>
      <c r="J234" s="96"/>
      <c r="K234" s="96"/>
      <c r="L234" s="96"/>
      <c r="M234" s="102"/>
      <c r="N234" s="102"/>
      <c r="O234" s="102"/>
      <c r="P234" s="102"/>
      <c r="Q234" s="93"/>
      <c r="R234" s="93"/>
      <c r="S234" s="93"/>
      <c r="T234" s="104"/>
      <c r="U234" s="1"/>
      <c r="V234" s="1"/>
      <c r="W234" s="1"/>
      <c r="X234" s="2"/>
      <c r="Y234" s="2"/>
      <c r="Z234" s="2"/>
      <c r="AA234" s="2"/>
      <c r="AB234" s="2"/>
      <c r="AC234" s="2"/>
      <c r="AD234" s="2"/>
      <c r="AE234" s="2"/>
      <c r="AF234" s="2"/>
      <c r="AG234" s="2"/>
      <c r="AH234" s="2"/>
      <c r="AI234" s="2"/>
      <c r="AJ234" s="2"/>
      <c r="AK234" s="2"/>
      <c r="AL234" s="2"/>
      <c r="AM234" s="2"/>
      <c r="AN234" s="2"/>
    </row>
    <row r="235" spans="1:40" x14ac:dyDescent="0.25">
      <c r="A235" s="104"/>
      <c r="B235" s="105"/>
      <c r="C235" s="93"/>
      <c r="D235" s="95"/>
      <c r="E235" s="96"/>
      <c r="F235" s="96"/>
      <c r="G235" s="96"/>
      <c r="H235" s="106"/>
      <c r="I235" s="96"/>
      <c r="J235" s="96"/>
      <c r="K235" s="96"/>
      <c r="L235" s="96"/>
      <c r="M235" s="102"/>
      <c r="N235" s="102"/>
      <c r="O235" s="102"/>
      <c r="P235" s="102"/>
      <c r="Q235" s="93"/>
      <c r="R235" s="93"/>
      <c r="S235" s="93"/>
      <c r="T235" s="104"/>
      <c r="U235" s="1"/>
      <c r="V235" s="1"/>
      <c r="W235" s="1"/>
      <c r="X235" s="2"/>
      <c r="Y235" s="2"/>
      <c r="Z235" s="2"/>
      <c r="AA235" s="2"/>
      <c r="AB235" s="2"/>
      <c r="AC235" s="2"/>
      <c r="AD235" s="2"/>
      <c r="AE235" s="2"/>
      <c r="AF235" s="2"/>
      <c r="AG235" s="2"/>
      <c r="AH235" s="2"/>
      <c r="AI235" s="2"/>
      <c r="AJ235" s="2"/>
      <c r="AK235" s="2"/>
      <c r="AL235" s="2"/>
      <c r="AM235" s="2"/>
      <c r="AN235" s="2"/>
    </row>
    <row r="236" spans="1:40" x14ac:dyDescent="0.25">
      <c r="A236" s="104"/>
      <c r="B236" s="105"/>
      <c r="C236" s="93"/>
      <c r="D236" s="95"/>
      <c r="E236" s="96"/>
      <c r="F236" s="96"/>
      <c r="G236" s="96"/>
      <c r="H236" s="106"/>
      <c r="I236" s="96"/>
      <c r="J236" s="96"/>
      <c r="K236" s="96"/>
      <c r="L236" s="96"/>
      <c r="M236" s="102"/>
      <c r="N236" s="102"/>
      <c r="O236" s="102"/>
      <c r="P236" s="102"/>
      <c r="Q236" s="93"/>
      <c r="R236" s="93"/>
      <c r="S236" s="93"/>
      <c r="T236" s="104"/>
      <c r="U236" s="1"/>
      <c r="V236" s="1"/>
      <c r="W236" s="1"/>
      <c r="X236" s="2"/>
      <c r="Y236" s="2"/>
      <c r="Z236" s="2"/>
      <c r="AA236" s="2"/>
      <c r="AB236" s="2"/>
      <c r="AC236" s="2"/>
      <c r="AD236" s="2"/>
      <c r="AE236" s="2"/>
      <c r="AF236" s="2"/>
      <c r="AG236" s="2"/>
      <c r="AH236" s="2"/>
      <c r="AI236" s="2"/>
      <c r="AJ236" s="2"/>
      <c r="AK236" s="2"/>
      <c r="AL236" s="2"/>
      <c r="AM236" s="2"/>
      <c r="AN236" s="2"/>
    </row>
    <row r="237" spans="1:40" x14ac:dyDescent="0.25">
      <c r="A237" s="104"/>
      <c r="B237" s="105"/>
      <c r="C237" s="93"/>
      <c r="D237" s="95"/>
      <c r="E237" s="96"/>
      <c r="F237" s="96"/>
      <c r="G237" s="96"/>
      <c r="H237" s="106"/>
      <c r="I237" s="96"/>
      <c r="J237" s="96"/>
      <c r="K237" s="96"/>
      <c r="L237" s="96"/>
      <c r="M237" s="102"/>
      <c r="N237" s="102"/>
      <c r="O237" s="102"/>
      <c r="P237" s="102"/>
      <c r="Q237" s="93"/>
      <c r="R237" s="93"/>
      <c r="S237" s="93"/>
      <c r="T237" s="104"/>
      <c r="U237" s="1"/>
      <c r="V237" s="1"/>
      <c r="W237" s="1"/>
      <c r="X237" s="2"/>
      <c r="Y237" s="2"/>
      <c r="Z237" s="2"/>
      <c r="AA237" s="2"/>
      <c r="AB237" s="2"/>
      <c r="AC237" s="2"/>
      <c r="AD237" s="2"/>
      <c r="AE237" s="2"/>
      <c r="AF237" s="2"/>
      <c r="AG237" s="2"/>
      <c r="AH237" s="2"/>
      <c r="AI237" s="2"/>
      <c r="AJ237" s="2"/>
      <c r="AK237" s="2"/>
      <c r="AL237" s="2"/>
      <c r="AM237" s="2"/>
      <c r="AN237" s="2"/>
    </row>
    <row r="238" spans="1:40" x14ac:dyDescent="0.25">
      <c r="A238" s="104"/>
      <c r="B238" s="105"/>
      <c r="C238" s="93"/>
      <c r="D238" s="95"/>
      <c r="E238" s="96"/>
      <c r="F238" s="96"/>
      <c r="G238" s="96"/>
      <c r="H238" s="106"/>
      <c r="I238" s="96"/>
      <c r="J238" s="96"/>
      <c r="K238" s="96"/>
      <c r="L238" s="96"/>
      <c r="M238" s="102"/>
      <c r="N238" s="102"/>
      <c r="O238" s="102"/>
      <c r="P238" s="102"/>
      <c r="Q238" s="93"/>
      <c r="R238" s="93"/>
      <c r="S238" s="93"/>
      <c r="T238" s="104"/>
      <c r="U238" s="1"/>
      <c r="V238" s="1"/>
      <c r="W238" s="1"/>
      <c r="X238" s="2"/>
      <c r="Y238" s="2"/>
      <c r="Z238" s="2"/>
      <c r="AA238" s="2"/>
      <c r="AB238" s="2"/>
      <c r="AC238" s="2"/>
      <c r="AD238" s="2"/>
      <c r="AE238" s="2"/>
      <c r="AF238" s="2"/>
      <c r="AG238" s="2"/>
      <c r="AH238" s="2"/>
      <c r="AI238" s="2"/>
      <c r="AJ238" s="2"/>
      <c r="AK238" s="2"/>
      <c r="AL238" s="2"/>
      <c r="AM238" s="2"/>
      <c r="AN238" s="2"/>
    </row>
    <row r="239" spans="1:40" x14ac:dyDescent="0.25">
      <c r="A239" s="104"/>
      <c r="B239" s="105"/>
      <c r="C239" s="93"/>
      <c r="D239" s="95"/>
      <c r="E239" s="96"/>
      <c r="F239" s="96"/>
      <c r="G239" s="96"/>
      <c r="H239" s="106"/>
      <c r="I239" s="96"/>
      <c r="J239" s="96"/>
      <c r="K239" s="96"/>
      <c r="L239" s="96"/>
      <c r="M239" s="102"/>
      <c r="N239" s="102"/>
      <c r="O239" s="102"/>
      <c r="P239" s="102"/>
      <c r="Q239" s="93"/>
      <c r="R239" s="93"/>
      <c r="S239" s="93"/>
      <c r="T239" s="104"/>
      <c r="U239" s="1"/>
      <c r="V239" s="1"/>
      <c r="W239" s="1"/>
      <c r="X239" s="2"/>
      <c r="Y239" s="2"/>
      <c r="Z239" s="2"/>
      <c r="AA239" s="2"/>
      <c r="AB239" s="2"/>
      <c r="AC239" s="2"/>
      <c r="AD239" s="2"/>
      <c r="AE239" s="2"/>
      <c r="AF239" s="2"/>
      <c r="AG239" s="2"/>
      <c r="AH239" s="2"/>
      <c r="AI239" s="2"/>
      <c r="AJ239" s="2"/>
      <c r="AK239" s="2"/>
      <c r="AL239" s="2"/>
      <c r="AM239" s="2"/>
      <c r="AN239" s="2"/>
    </row>
    <row r="240" spans="1:40" x14ac:dyDescent="0.25">
      <c r="A240" s="104"/>
      <c r="B240" s="105"/>
      <c r="C240" s="93"/>
      <c r="D240" s="95"/>
      <c r="E240" s="96"/>
      <c r="F240" s="96"/>
      <c r="G240" s="96"/>
      <c r="H240" s="106"/>
      <c r="I240" s="96"/>
      <c r="J240" s="96"/>
      <c r="K240" s="96"/>
      <c r="L240" s="96"/>
      <c r="M240" s="102"/>
      <c r="N240" s="102"/>
      <c r="O240" s="102"/>
      <c r="P240" s="102"/>
      <c r="Q240" s="93"/>
      <c r="R240" s="93"/>
      <c r="S240" s="93"/>
      <c r="T240" s="104"/>
      <c r="U240" s="1"/>
      <c r="V240" s="1"/>
      <c r="W240" s="1"/>
      <c r="X240" s="2"/>
      <c r="Y240" s="2"/>
      <c r="Z240" s="2"/>
      <c r="AA240" s="2"/>
      <c r="AB240" s="2"/>
      <c r="AC240" s="2"/>
      <c r="AD240" s="2"/>
      <c r="AE240" s="2"/>
      <c r="AF240" s="2"/>
      <c r="AG240" s="2"/>
      <c r="AH240" s="2"/>
      <c r="AI240" s="2"/>
      <c r="AJ240" s="2"/>
      <c r="AK240" s="2"/>
      <c r="AL240" s="2"/>
      <c r="AM240" s="2"/>
      <c r="AN240" s="2"/>
    </row>
    <row r="241" spans="1:40" x14ac:dyDescent="0.25">
      <c r="A241" s="104"/>
      <c r="B241" s="105"/>
      <c r="C241" s="93"/>
      <c r="D241" s="95"/>
      <c r="E241" s="96"/>
      <c r="F241" s="96"/>
      <c r="G241" s="96"/>
      <c r="H241" s="106"/>
      <c r="I241" s="96"/>
      <c r="J241" s="96"/>
      <c r="K241" s="96"/>
      <c r="L241" s="96"/>
      <c r="M241" s="102"/>
      <c r="N241" s="102"/>
      <c r="O241" s="102"/>
      <c r="P241" s="102"/>
      <c r="Q241" s="93"/>
      <c r="R241" s="93"/>
      <c r="S241" s="93"/>
      <c r="T241" s="104"/>
      <c r="U241" s="1"/>
      <c r="V241" s="1"/>
      <c r="W241" s="1"/>
      <c r="X241" s="2"/>
      <c r="Y241" s="2"/>
      <c r="Z241" s="2"/>
      <c r="AA241" s="2"/>
      <c r="AB241" s="2"/>
      <c r="AC241" s="2"/>
      <c r="AD241" s="2"/>
      <c r="AE241" s="2"/>
      <c r="AF241" s="2"/>
      <c r="AG241" s="2"/>
      <c r="AH241" s="2"/>
      <c r="AI241" s="2"/>
      <c r="AJ241" s="2"/>
      <c r="AK241" s="2"/>
      <c r="AL241" s="2"/>
      <c r="AM241" s="2"/>
      <c r="AN241" s="2"/>
    </row>
    <row r="242" spans="1:40" x14ac:dyDescent="0.25">
      <c r="A242" s="104"/>
      <c r="B242" s="105"/>
      <c r="C242" s="93"/>
      <c r="D242" s="95"/>
      <c r="E242" s="96"/>
      <c r="F242" s="96"/>
      <c r="G242" s="96"/>
      <c r="H242" s="106"/>
      <c r="I242" s="96"/>
      <c r="J242" s="96"/>
      <c r="K242" s="96"/>
      <c r="L242" s="96"/>
      <c r="M242" s="102"/>
      <c r="N242" s="102"/>
      <c r="O242" s="102"/>
      <c r="P242" s="102"/>
      <c r="Q242" s="93"/>
      <c r="R242" s="93"/>
      <c r="S242" s="93"/>
      <c r="T242" s="104"/>
      <c r="U242" s="1"/>
      <c r="V242" s="1"/>
      <c r="W242" s="1"/>
      <c r="X242" s="2"/>
      <c r="Y242" s="2"/>
      <c r="Z242" s="2"/>
      <c r="AA242" s="2"/>
      <c r="AB242" s="2"/>
      <c r="AC242" s="2"/>
      <c r="AD242" s="2"/>
      <c r="AE242" s="2"/>
      <c r="AF242" s="2"/>
      <c r="AG242" s="2"/>
      <c r="AH242" s="2"/>
      <c r="AI242" s="2"/>
      <c r="AJ242" s="2"/>
      <c r="AK242" s="2"/>
      <c r="AL242" s="2"/>
      <c r="AM242" s="2"/>
      <c r="AN242" s="2"/>
    </row>
    <row r="243" spans="1:40" x14ac:dyDescent="0.25">
      <c r="A243" s="104"/>
      <c r="B243" s="105"/>
      <c r="C243" s="93"/>
      <c r="D243" s="95"/>
      <c r="E243" s="96"/>
      <c r="F243" s="96"/>
      <c r="G243" s="96"/>
      <c r="H243" s="106"/>
      <c r="I243" s="96"/>
      <c r="J243" s="96"/>
      <c r="K243" s="96"/>
      <c r="L243" s="96"/>
      <c r="M243" s="102"/>
      <c r="N243" s="102"/>
      <c r="O243" s="102"/>
      <c r="P243" s="102"/>
      <c r="Q243" s="93"/>
      <c r="R243" s="93"/>
      <c r="S243" s="93"/>
      <c r="T243" s="104"/>
      <c r="U243" s="1"/>
      <c r="V243" s="1"/>
      <c r="W243" s="1"/>
      <c r="X243" s="2"/>
      <c r="Y243" s="2"/>
      <c r="Z243" s="2"/>
      <c r="AA243" s="2"/>
      <c r="AB243" s="2"/>
      <c r="AC243" s="2"/>
      <c r="AD243" s="2"/>
      <c r="AE243" s="2"/>
      <c r="AF243" s="2"/>
      <c r="AG243" s="2"/>
      <c r="AH243" s="2"/>
      <c r="AI243" s="2"/>
      <c r="AJ243" s="2"/>
      <c r="AK243" s="2"/>
      <c r="AL243" s="2"/>
      <c r="AM243" s="2"/>
      <c r="AN243" s="2"/>
    </row>
    <row r="244" spans="1:40" x14ac:dyDescent="0.25">
      <c r="A244" s="104"/>
      <c r="B244" s="105"/>
      <c r="C244" s="93"/>
      <c r="D244" s="95"/>
      <c r="E244" s="96"/>
      <c r="F244" s="96"/>
      <c r="G244" s="96"/>
      <c r="H244" s="106"/>
      <c r="I244" s="96"/>
      <c r="J244" s="96"/>
      <c r="K244" s="96"/>
      <c r="L244" s="96"/>
      <c r="M244" s="102"/>
      <c r="N244" s="102"/>
      <c r="O244" s="102"/>
      <c r="P244" s="102"/>
      <c r="Q244" s="93"/>
      <c r="R244" s="93"/>
      <c r="S244" s="93"/>
      <c r="T244" s="104"/>
      <c r="U244" s="1"/>
      <c r="V244" s="1"/>
      <c r="W244" s="1"/>
      <c r="X244" s="2"/>
      <c r="Y244" s="2"/>
      <c r="Z244" s="2"/>
      <c r="AA244" s="2"/>
      <c r="AB244" s="2"/>
      <c r="AC244" s="2"/>
      <c r="AD244" s="2"/>
      <c r="AE244" s="2"/>
      <c r="AF244" s="2"/>
      <c r="AG244" s="2"/>
      <c r="AH244" s="2"/>
      <c r="AI244" s="2"/>
      <c r="AJ244" s="2"/>
      <c r="AK244" s="2"/>
      <c r="AL244" s="2"/>
      <c r="AM244" s="2"/>
      <c r="AN244" s="2"/>
    </row>
    <row r="245" spans="1:40" x14ac:dyDescent="0.25">
      <c r="A245" s="104"/>
      <c r="B245" s="105"/>
      <c r="C245" s="93"/>
      <c r="D245" s="95"/>
      <c r="E245" s="96"/>
      <c r="F245" s="96"/>
      <c r="G245" s="96"/>
      <c r="H245" s="106"/>
      <c r="I245" s="96"/>
      <c r="J245" s="96"/>
      <c r="K245" s="96"/>
      <c r="L245" s="96"/>
      <c r="M245" s="102"/>
      <c r="N245" s="102"/>
      <c r="O245" s="102"/>
      <c r="P245" s="102"/>
      <c r="Q245" s="93"/>
      <c r="R245" s="93"/>
      <c r="S245" s="93"/>
      <c r="T245" s="104"/>
      <c r="U245" s="1"/>
      <c r="V245" s="1"/>
      <c r="W245" s="1"/>
      <c r="X245" s="2"/>
      <c r="Y245" s="2"/>
      <c r="Z245" s="2"/>
      <c r="AA245" s="2"/>
      <c r="AB245" s="2"/>
      <c r="AC245" s="2"/>
      <c r="AD245" s="2"/>
      <c r="AE245" s="2"/>
      <c r="AF245" s="2"/>
      <c r="AG245" s="2"/>
      <c r="AH245" s="2"/>
      <c r="AI245" s="2"/>
      <c r="AJ245" s="2"/>
      <c r="AK245" s="2"/>
      <c r="AL245" s="2"/>
      <c r="AM245" s="2"/>
      <c r="AN245" s="2"/>
    </row>
    <row r="246" spans="1:40" x14ac:dyDescent="0.25">
      <c r="A246" s="104"/>
      <c r="B246" s="105"/>
      <c r="C246" s="93"/>
      <c r="D246" s="95"/>
      <c r="E246" s="96"/>
      <c r="F246" s="96"/>
      <c r="G246" s="96"/>
      <c r="H246" s="106"/>
      <c r="I246" s="96"/>
      <c r="J246" s="96"/>
      <c r="K246" s="96"/>
      <c r="L246" s="96"/>
      <c r="M246" s="102"/>
      <c r="N246" s="102"/>
      <c r="O246" s="102"/>
      <c r="P246" s="102"/>
      <c r="Q246" s="93"/>
      <c r="R246" s="93"/>
      <c r="S246" s="93"/>
      <c r="T246" s="104"/>
      <c r="U246" s="1"/>
      <c r="V246" s="1"/>
      <c r="W246" s="1"/>
      <c r="X246" s="2"/>
      <c r="Y246" s="2"/>
      <c r="Z246" s="2"/>
      <c r="AA246" s="2"/>
      <c r="AB246" s="2"/>
      <c r="AC246" s="2"/>
      <c r="AD246" s="2"/>
      <c r="AE246" s="2"/>
      <c r="AF246" s="2"/>
      <c r="AG246" s="2"/>
      <c r="AH246" s="2"/>
      <c r="AI246" s="2"/>
      <c r="AJ246" s="2"/>
      <c r="AK246" s="2"/>
      <c r="AL246" s="2"/>
      <c r="AM246" s="2"/>
      <c r="AN246" s="2"/>
    </row>
    <row r="247" spans="1:40" x14ac:dyDescent="0.25">
      <c r="A247" s="104"/>
      <c r="B247" s="105"/>
      <c r="C247" s="93"/>
      <c r="D247" s="95"/>
      <c r="E247" s="96"/>
      <c r="F247" s="96"/>
      <c r="G247" s="96"/>
      <c r="H247" s="106"/>
      <c r="I247" s="96"/>
      <c r="J247" s="96"/>
      <c r="K247" s="96"/>
      <c r="L247" s="96"/>
      <c r="M247" s="102"/>
      <c r="N247" s="102"/>
      <c r="O247" s="102"/>
      <c r="P247" s="102"/>
      <c r="Q247" s="93"/>
      <c r="R247" s="93"/>
      <c r="S247" s="93"/>
      <c r="T247" s="104"/>
      <c r="U247" s="1"/>
      <c r="V247" s="1"/>
      <c r="W247" s="1"/>
      <c r="X247" s="2"/>
      <c r="Y247" s="2"/>
      <c r="Z247" s="2"/>
      <c r="AA247" s="2"/>
      <c r="AB247" s="2"/>
      <c r="AC247" s="2"/>
      <c r="AD247" s="2"/>
      <c r="AE247" s="2"/>
      <c r="AF247" s="2"/>
      <c r="AG247" s="2"/>
      <c r="AH247" s="2"/>
      <c r="AI247" s="2"/>
      <c r="AJ247" s="2"/>
      <c r="AK247" s="2"/>
      <c r="AL247" s="2"/>
      <c r="AM247" s="2"/>
      <c r="AN247" s="2"/>
    </row>
    <row r="248" spans="1:40" x14ac:dyDescent="0.25">
      <c r="A248" s="104"/>
      <c r="B248" s="105"/>
      <c r="C248" s="93"/>
      <c r="D248" s="95"/>
      <c r="E248" s="96"/>
      <c r="F248" s="96"/>
      <c r="G248" s="96"/>
      <c r="H248" s="106"/>
      <c r="I248" s="96"/>
      <c r="J248" s="96"/>
      <c r="K248" s="96"/>
      <c r="L248" s="96"/>
      <c r="M248" s="102"/>
      <c r="N248" s="102"/>
      <c r="O248" s="102"/>
      <c r="P248" s="102"/>
      <c r="Q248" s="93"/>
      <c r="R248" s="93"/>
      <c r="S248" s="93"/>
      <c r="T248" s="104"/>
      <c r="U248" s="1"/>
      <c r="V248" s="1"/>
      <c r="W248" s="1"/>
      <c r="X248" s="2"/>
      <c r="Y248" s="2"/>
      <c r="Z248" s="2"/>
      <c r="AA248" s="2"/>
      <c r="AB248" s="2"/>
      <c r="AC248" s="2"/>
      <c r="AD248" s="2"/>
      <c r="AE248" s="2"/>
      <c r="AF248" s="2"/>
      <c r="AG248" s="2"/>
      <c r="AH248" s="2"/>
      <c r="AI248" s="2"/>
      <c r="AJ248" s="2"/>
      <c r="AK248" s="2"/>
      <c r="AL248" s="2"/>
      <c r="AM248" s="2"/>
      <c r="AN248" s="2"/>
    </row>
    <row r="249" spans="1:40" x14ac:dyDescent="0.25">
      <c r="A249" s="104"/>
      <c r="B249" s="105"/>
      <c r="C249" s="93"/>
      <c r="D249" s="95"/>
      <c r="E249" s="96"/>
      <c r="F249" s="96"/>
      <c r="G249" s="96"/>
      <c r="H249" s="106"/>
      <c r="I249" s="96"/>
      <c r="J249" s="96"/>
      <c r="K249" s="96"/>
      <c r="L249" s="96"/>
      <c r="M249" s="102"/>
      <c r="N249" s="102"/>
      <c r="O249" s="102"/>
      <c r="P249" s="102"/>
      <c r="Q249" s="93"/>
      <c r="R249" s="93"/>
      <c r="S249" s="93"/>
      <c r="T249" s="104"/>
      <c r="U249" s="1"/>
      <c r="V249" s="1"/>
      <c r="W249" s="1"/>
      <c r="X249" s="2"/>
      <c r="Y249" s="2"/>
      <c r="Z249" s="2"/>
      <c r="AA249" s="2"/>
      <c r="AB249" s="2"/>
      <c r="AC249" s="2"/>
      <c r="AD249" s="2"/>
      <c r="AE249" s="2"/>
      <c r="AF249" s="2"/>
      <c r="AG249" s="2"/>
      <c r="AH249" s="2"/>
      <c r="AI249" s="2"/>
      <c r="AJ249" s="2"/>
      <c r="AK249" s="2"/>
      <c r="AL249" s="2"/>
      <c r="AM249" s="2"/>
      <c r="AN249" s="2"/>
    </row>
    <row r="250" spans="1:40" x14ac:dyDescent="0.25">
      <c r="A250" s="104"/>
      <c r="B250" s="105"/>
      <c r="C250" s="93"/>
      <c r="D250" s="95"/>
      <c r="E250" s="96"/>
      <c r="F250" s="96"/>
      <c r="G250" s="96"/>
      <c r="H250" s="106"/>
      <c r="I250" s="96"/>
      <c r="J250" s="96"/>
      <c r="K250" s="96"/>
      <c r="L250" s="96"/>
      <c r="M250" s="102"/>
      <c r="N250" s="102"/>
      <c r="O250" s="102"/>
      <c r="P250" s="102"/>
      <c r="Q250" s="93"/>
      <c r="R250" s="93"/>
      <c r="S250" s="93"/>
      <c r="T250" s="104"/>
      <c r="U250" s="1"/>
      <c r="V250" s="1"/>
      <c r="W250" s="1"/>
      <c r="X250" s="2"/>
      <c r="Y250" s="2"/>
      <c r="Z250" s="2"/>
      <c r="AA250" s="2"/>
      <c r="AB250" s="2"/>
      <c r="AC250" s="2"/>
      <c r="AD250" s="2"/>
      <c r="AE250" s="2"/>
      <c r="AF250" s="2"/>
      <c r="AG250" s="2"/>
      <c r="AH250" s="2"/>
      <c r="AI250" s="2"/>
      <c r="AJ250" s="2"/>
      <c r="AK250" s="2"/>
      <c r="AL250" s="2"/>
      <c r="AM250" s="2"/>
      <c r="AN250" s="2"/>
    </row>
    <row r="251" spans="1:40" x14ac:dyDescent="0.25">
      <c r="A251" s="104"/>
      <c r="B251" s="105"/>
      <c r="C251" s="93"/>
      <c r="D251" s="95"/>
      <c r="E251" s="96"/>
      <c r="F251" s="96"/>
      <c r="G251" s="96"/>
      <c r="H251" s="106"/>
      <c r="I251" s="96"/>
      <c r="J251" s="96"/>
      <c r="K251" s="96"/>
      <c r="L251" s="96"/>
      <c r="M251" s="102"/>
      <c r="N251" s="102"/>
      <c r="O251" s="102"/>
      <c r="P251" s="102"/>
      <c r="Q251" s="93"/>
      <c r="R251" s="93"/>
      <c r="S251" s="93"/>
      <c r="T251" s="104"/>
      <c r="U251" s="1"/>
      <c r="V251" s="1"/>
      <c r="W251" s="1"/>
      <c r="X251" s="2"/>
      <c r="Y251" s="2"/>
      <c r="Z251" s="2"/>
      <c r="AA251" s="2"/>
      <c r="AB251" s="2"/>
      <c r="AC251" s="2"/>
      <c r="AD251" s="2"/>
      <c r="AE251" s="2"/>
      <c r="AF251" s="2"/>
      <c r="AG251" s="2"/>
      <c r="AH251" s="2"/>
      <c r="AI251" s="2"/>
      <c r="AJ251" s="2"/>
      <c r="AK251" s="2"/>
      <c r="AL251" s="2"/>
      <c r="AM251" s="2"/>
      <c r="AN251" s="2"/>
    </row>
    <row r="252" spans="1:40" x14ac:dyDescent="0.25">
      <c r="A252" s="104"/>
      <c r="B252" s="105"/>
      <c r="C252" s="93"/>
      <c r="D252" s="95"/>
      <c r="E252" s="96"/>
      <c r="F252" s="96"/>
      <c r="G252" s="96"/>
      <c r="H252" s="106"/>
      <c r="I252" s="96"/>
      <c r="J252" s="96"/>
      <c r="K252" s="96"/>
      <c r="L252" s="96"/>
      <c r="M252" s="102"/>
      <c r="N252" s="102"/>
      <c r="O252" s="102"/>
      <c r="P252" s="102"/>
      <c r="Q252" s="93"/>
      <c r="R252" s="93"/>
      <c r="S252" s="93"/>
      <c r="T252" s="104"/>
      <c r="U252" s="1"/>
      <c r="V252" s="1"/>
      <c r="W252" s="1"/>
      <c r="X252" s="2"/>
      <c r="Y252" s="2"/>
      <c r="Z252" s="2"/>
      <c r="AA252" s="2"/>
      <c r="AB252" s="2"/>
      <c r="AC252" s="2"/>
      <c r="AD252" s="2"/>
      <c r="AE252" s="2"/>
      <c r="AF252" s="2"/>
      <c r="AG252" s="2"/>
      <c r="AH252" s="2"/>
      <c r="AI252" s="2"/>
      <c r="AJ252" s="2"/>
      <c r="AK252" s="2"/>
      <c r="AL252" s="2"/>
      <c r="AM252" s="2"/>
      <c r="AN252" s="2"/>
    </row>
    <row r="253" spans="1:40" x14ac:dyDescent="0.25">
      <c r="A253" s="104"/>
      <c r="B253" s="105"/>
      <c r="C253" s="93"/>
      <c r="D253" s="95"/>
      <c r="E253" s="96"/>
      <c r="F253" s="96"/>
      <c r="G253" s="96"/>
      <c r="H253" s="106"/>
      <c r="I253" s="96"/>
      <c r="J253" s="96"/>
      <c r="K253" s="96"/>
      <c r="L253" s="96"/>
      <c r="M253" s="102"/>
      <c r="N253" s="102"/>
      <c r="O253" s="102"/>
      <c r="P253" s="102"/>
      <c r="Q253" s="93"/>
      <c r="R253" s="93"/>
      <c r="S253" s="93"/>
      <c r="T253" s="104"/>
      <c r="U253" s="1"/>
      <c r="V253" s="1"/>
      <c r="W253" s="1"/>
      <c r="X253" s="2"/>
      <c r="Y253" s="2"/>
      <c r="Z253" s="2"/>
      <c r="AA253" s="2"/>
      <c r="AB253" s="2"/>
      <c r="AC253" s="2"/>
      <c r="AD253" s="2"/>
      <c r="AE253" s="2"/>
      <c r="AF253" s="2"/>
      <c r="AG253" s="2"/>
      <c r="AH253" s="2"/>
      <c r="AI253" s="2"/>
      <c r="AJ253" s="2"/>
      <c r="AK253" s="2"/>
      <c r="AL253" s="2"/>
      <c r="AM253" s="2"/>
      <c r="AN253" s="2"/>
    </row>
    <row r="254" spans="1:40" x14ac:dyDescent="0.25">
      <c r="A254" s="104"/>
      <c r="B254" s="105"/>
      <c r="C254" s="93"/>
      <c r="D254" s="95"/>
      <c r="E254" s="96"/>
      <c r="F254" s="96"/>
      <c r="G254" s="96"/>
      <c r="H254" s="106"/>
      <c r="I254" s="96"/>
      <c r="J254" s="96"/>
      <c r="K254" s="96"/>
      <c r="L254" s="96"/>
      <c r="M254" s="102"/>
      <c r="N254" s="102"/>
      <c r="O254" s="102"/>
      <c r="P254" s="102"/>
      <c r="Q254" s="93"/>
      <c r="R254" s="93"/>
      <c r="S254" s="93"/>
      <c r="T254" s="104"/>
      <c r="U254" s="1"/>
      <c r="V254" s="1"/>
      <c r="W254" s="1"/>
      <c r="X254" s="2"/>
      <c r="Y254" s="2"/>
      <c r="Z254" s="2"/>
      <c r="AA254" s="2"/>
      <c r="AB254" s="2"/>
      <c r="AC254" s="2"/>
      <c r="AD254" s="2"/>
      <c r="AE254" s="2"/>
      <c r="AF254" s="2"/>
      <c r="AG254" s="2"/>
      <c r="AH254" s="2"/>
      <c r="AI254" s="2"/>
      <c r="AJ254" s="2"/>
      <c r="AK254" s="2"/>
      <c r="AL254" s="2"/>
      <c r="AM254" s="2"/>
      <c r="AN254" s="2"/>
    </row>
    <row r="255" spans="1:40" x14ac:dyDescent="0.25">
      <c r="A255" s="104"/>
      <c r="B255" s="105"/>
      <c r="C255" s="93"/>
      <c r="D255" s="95"/>
      <c r="E255" s="96"/>
      <c r="F255" s="96"/>
      <c r="G255" s="96"/>
      <c r="H255" s="106"/>
      <c r="I255" s="96"/>
      <c r="J255" s="96"/>
      <c r="K255" s="96"/>
      <c r="L255" s="96"/>
      <c r="M255" s="102"/>
      <c r="N255" s="102"/>
      <c r="O255" s="102"/>
      <c r="P255" s="102"/>
      <c r="Q255" s="93"/>
      <c r="R255" s="93"/>
      <c r="S255" s="93"/>
      <c r="T255" s="104"/>
      <c r="U255" s="1"/>
      <c r="V255" s="1"/>
      <c r="W255" s="1"/>
      <c r="X255" s="2"/>
      <c r="Y255" s="2"/>
      <c r="Z255" s="2"/>
      <c r="AA255" s="2"/>
      <c r="AB255" s="2"/>
      <c r="AC255" s="2"/>
      <c r="AD255" s="2"/>
      <c r="AE255" s="2"/>
      <c r="AF255" s="2"/>
      <c r="AG255" s="2"/>
      <c r="AH255" s="2"/>
      <c r="AI255" s="2"/>
      <c r="AJ255" s="2"/>
      <c r="AK255" s="2"/>
      <c r="AL255" s="2"/>
      <c r="AM255" s="2"/>
      <c r="AN255" s="2"/>
    </row>
    <row r="256" spans="1:40" x14ac:dyDescent="0.25">
      <c r="A256" s="104"/>
      <c r="B256" s="105"/>
      <c r="C256" s="93"/>
      <c r="D256" s="95"/>
      <c r="E256" s="96"/>
      <c r="F256" s="96"/>
      <c r="G256" s="96"/>
      <c r="H256" s="106"/>
      <c r="I256" s="96"/>
      <c r="J256" s="96"/>
      <c r="K256" s="96"/>
      <c r="L256" s="96"/>
      <c r="M256" s="102"/>
      <c r="N256" s="102"/>
      <c r="O256" s="102"/>
      <c r="P256" s="102"/>
      <c r="Q256" s="93"/>
      <c r="R256" s="93"/>
      <c r="S256" s="93"/>
      <c r="T256" s="104"/>
      <c r="U256" s="1"/>
      <c r="V256" s="1"/>
      <c r="W256" s="1"/>
      <c r="X256" s="2"/>
      <c r="Y256" s="2"/>
      <c r="Z256" s="2"/>
      <c r="AA256" s="2"/>
      <c r="AB256" s="2"/>
      <c r="AC256" s="2"/>
      <c r="AD256" s="2"/>
      <c r="AE256" s="2"/>
      <c r="AF256" s="2"/>
      <c r="AG256" s="2"/>
      <c r="AH256" s="2"/>
      <c r="AI256" s="2"/>
      <c r="AJ256" s="2"/>
      <c r="AK256" s="2"/>
      <c r="AL256" s="2"/>
      <c r="AM256" s="2"/>
      <c r="AN256" s="2"/>
    </row>
    <row r="257" spans="1:40" x14ac:dyDescent="0.25">
      <c r="A257" s="1"/>
      <c r="B257" s="98"/>
      <c r="C257" s="1"/>
      <c r="D257" s="98"/>
      <c r="E257" s="1"/>
      <c r="F257" s="1"/>
      <c r="G257" s="1"/>
      <c r="H257" s="99"/>
      <c r="I257" s="99"/>
      <c r="J257" s="99"/>
      <c r="K257" s="99"/>
      <c r="L257" s="99"/>
      <c r="M257" s="100"/>
      <c r="N257" s="100"/>
      <c r="O257" s="100"/>
      <c r="P257" s="100"/>
      <c r="Q257" s="1"/>
      <c r="R257" s="1"/>
      <c r="S257" s="1"/>
      <c r="T257" s="1"/>
      <c r="U257" s="1"/>
      <c r="V257" s="1"/>
      <c r="W257" s="1"/>
      <c r="X257" s="2"/>
      <c r="Y257" s="2"/>
      <c r="Z257" s="2"/>
      <c r="AA257" s="2"/>
      <c r="AB257" s="2"/>
      <c r="AC257" s="2"/>
      <c r="AD257" s="2"/>
      <c r="AE257" s="2"/>
      <c r="AF257" s="2"/>
      <c r="AG257" s="2"/>
      <c r="AH257" s="2"/>
      <c r="AI257" s="2"/>
      <c r="AJ257" s="2"/>
      <c r="AK257" s="2"/>
      <c r="AL257" s="2"/>
      <c r="AM257" s="2"/>
      <c r="AN257" s="2"/>
    </row>
    <row r="258" spans="1:40" x14ac:dyDescent="0.25">
      <c r="A258" s="1"/>
      <c r="B258" s="98"/>
      <c r="C258" s="1"/>
      <c r="D258" s="98"/>
      <c r="E258" s="1"/>
      <c r="F258" s="1"/>
      <c r="G258" s="1"/>
      <c r="H258" s="99"/>
      <c r="I258" s="99"/>
      <c r="J258" s="99"/>
      <c r="K258" s="99"/>
      <c r="L258" s="99"/>
      <c r="M258" s="100"/>
      <c r="N258" s="100"/>
      <c r="O258" s="100"/>
      <c r="P258" s="100"/>
      <c r="Q258" s="1"/>
      <c r="R258" s="1"/>
      <c r="S258" s="1"/>
      <c r="T258" s="1"/>
      <c r="U258" s="1"/>
      <c r="V258" s="1"/>
      <c r="W258" s="1"/>
      <c r="X258" s="2"/>
      <c r="Y258" s="2"/>
      <c r="Z258" s="2"/>
      <c r="AA258" s="2"/>
      <c r="AB258" s="2"/>
      <c r="AC258" s="2"/>
      <c r="AD258" s="2"/>
      <c r="AE258" s="2"/>
      <c r="AF258" s="2"/>
      <c r="AG258" s="2"/>
      <c r="AH258" s="2"/>
      <c r="AI258" s="2"/>
      <c r="AJ258" s="2"/>
      <c r="AK258" s="2"/>
      <c r="AL258" s="2"/>
      <c r="AM258" s="2"/>
      <c r="AN258" s="2"/>
    </row>
    <row r="259" spans="1:40" x14ac:dyDescent="0.25">
      <c r="A259" s="1"/>
      <c r="B259" s="98"/>
      <c r="C259" s="1"/>
      <c r="D259" s="98"/>
      <c r="E259" s="1"/>
      <c r="F259" s="1"/>
      <c r="G259" s="1"/>
      <c r="H259" s="99"/>
      <c r="I259" s="99"/>
      <c r="J259" s="99"/>
      <c r="K259" s="99"/>
      <c r="L259" s="99"/>
      <c r="M259" s="100"/>
      <c r="N259" s="100"/>
      <c r="O259" s="100"/>
      <c r="P259" s="100"/>
      <c r="Q259" s="1"/>
      <c r="R259" s="1"/>
      <c r="S259" s="1"/>
      <c r="T259" s="1"/>
      <c r="U259" s="1"/>
      <c r="V259" s="1"/>
      <c r="W259" s="1"/>
      <c r="X259" s="2"/>
      <c r="Y259" s="2"/>
      <c r="Z259" s="2"/>
      <c r="AA259" s="2"/>
      <c r="AB259" s="2"/>
      <c r="AC259" s="2"/>
      <c r="AD259" s="2"/>
      <c r="AE259" s="2"/>
      <c r="AF259" s="2"/>
      <c r="AG259" s="2"/>
      <c r="AH259" s="2"/>
      <c r="AI259" s="2"/>
      <c r="AJ259" s="2"/>
      <c r="AK259" s="2"/>
      <c r="AL259" s="2"/>
      <c r="AM259" s="2"/>
      <c r="AN259" s="2"/>
    </row>
    <row r="260" spans="1:40" x14ac:dyDescent="0.25">
      <c r="A260" s="1"/>
      <c r="B260" s="98"/>
      <c r="C260" s="1"/>
      <c r="D260" s="98"/>
      <c r="E260" s="1"/>
      <c r="F260" s="1"/>
      <c r="G260" s="1"/>
      <c r="H260" s="99"/>
      <c r="I260" s="99"/>
      <c r="J260" s="99"/>
      <c r="K260" s="99"/>
      <c r="L260" s="99"/>
      <c r="M260" s="100"/>
      <c r="N260" s="100"/>
      <c r="O260" s="100"/>
      <c r="P260" s="100"/>
      <c r="Q260" s="1"/>
      <c r="R260" s="1"/>
      <c r="S260" s="1"/>
      <c r="T260" s="1"/>
      <c r="U260" s="1"/>
      <c r="V260" s="1"/>
      <c r="W260" s="1"/>
      <c r="X260" s="2"/>
      <c r="Y260" s="2"/>
      <c r="Z260" s="2"/>
      <c r="AA260" s="2"/>
      <c r="AB260" s="2"/>
      <c r="AC260" s="2"/>
      <c r="AD260" s="2"/>
      <c r="AE260" s="2"/>
      <c r="AF260" s="2"/>
      <c r="AG260" s="2"/>
      <c r="AH260" s="2"/>
      <c r="AI260" s="2"/>
      <c r="AJ260" s="2"/>
      <c r="AK260" s="2"/>
      <c r="AL260" s="2"/>
      <c r="AM260" s="2"/>
      <c r="AN260" s="2"/>
    </row>
    <row r="261" spans="1:40" x14ac:dyDescent="0.25">
      <c r="A261" s="1"/>
      <c r="B261" s="98"/>
      <c r="C261" s="1"/>
      <c r="D261" s="98"/>
      <c r="E261" s="1"/>
      <c r="F261" s="1"/>
      <c r="G261" s="1"/>
      <c r="H261" s="99"/>
      <c r="I261" s="99"/>
      <c r="J261" s="99"/>
      <c r="K261" s="99"/>
      <c r="L261" s="99"/>
      <c r="M261" s="100"/>
      <c r="N261" s="100"/>
      <c r="O261" s="100"/>
      <c r="P261" s="100"/>
      <c r="Q261" s="1"/>
      <c r="R261" s="1"/>
      <c r="S261" s="1"/>
      <c r="T261" s="1"/>
      <c r="U261" s="1"/>
      <c r="V261" s="1"/>
      <c r="W261" s="1"/>
      <c r="X261" s="2"/>
      <c r="Y261" s="2"/>
      <c r="Z261" s="2"/>
      <c r="AA261" s="2"/>
      <c r="AB261" s="2"/>
      <c r="AC261" s="2"/>
      <c r="AD261" s="2"/>
      <c r="AE261" s="2"/>
      <c r="AF261" s="2"/>
      <c r="AG261" s="2"/>
      <c r="AH261" s="2"/>
      <c r="AI261" s="2"/>
      <c r="AJ261" s="2"/>
      <c r="AK261" s="2"/>
      <c r="AL261" s="2"/>
      <c r="AM261" s="2"/>
      <c r="AN261" s="2"/>
    </row>
    <row r="262" spans="1:40" x14ac:dyDescent="0.25">
      <c r="A262" s="1"/>
      <c r="B262" s="98"/>
      <c r="C262" s="1"/>
      <c r="D262" s="98"/>
      <c r="E262" s="1"/>
      <c r="F262" s="1"/>
      <c r="G262" s="1"/>
      <c r="H262" s="99"/>
      <c r="I262" s="99"/>
      <c r="J262" s="99"/>
      <c r="K262" s="99"/>
      <c r="L262" s="99"/>
      <c r="M262" s="100"/>
      <c r="N262" s="100"/>
      <c r="O262" s="100"/>
      <c r="P262" s="100"/>
      <c r="Q262" s="1"/>
      <c r="R262" s="1"/>
      <c r="S262" s="1"/>
      <c r="T262" s="1"/>
      <c r="U262" s="1"/>
      <c r="V262" s="1"/>
      <c r="W262" s="1"/>
      <c r="X262" s="2"/>
      <c r="Y262" s="2"/>
      <c r="Z262" s="2"/>
      <c r="AA262" s="2"/>
      <c r="AB262" s="2"/>
      <c r="AC262" s="2"/>
      <c r="AD262" s="2"/>
      <c r="AE262" s="2"/>
      <c r="AF262" s="2"/>
      <c r="AG262" s="2"/>
      <c r="AH262" s="2"/>
      <c r="AI262" s="2"/>
      <c r="AJ262" s="2"/>
      <c r="AK262" s="2"/>
      <c r="AL262" s="2"/>
      <c r="AM262" s="2"/>
      <c r="AN262" s="2"/>
    </row>
    <row r="263" spans="1:40" x14ac:dyDescent="0.25">
      <c r="A263" s="1"/>
      <c r="B263" s="98"/>
      <c r="C263" s="1"/>
      <c r="D263" s="98"/>
      <c r="E263" s="1"/>
      <c r="F263" s="1"/>
      <c r="G263" s="1"/>
      <c r="H263" s="99"/>
      <c r="I263" s="99"/>
      <c r="J263" s="99"/>
      <c r="K263" s="99"/>
      <c r="L263" s="99"/>
      <c r="M263" s="100"/>
      <c r="N263" s="100"/>
      <c r="O263" s="100"/>
      <c r="P263" s="100"/>
      <c r="Q263" s="1"/>
      <c r="R263" s="1"/>
      <c r="S263" s="1"/>
      <c r="T263" s="1"/>
      <c r="U263" s="1"/>
      <c r="V263" s="1"/>
      <c r="W263" s="1"/>
      <c r="X263" s="2"/>
      <c r="Y263" s="2"/>
      <c r="Z263" s="2"/>
      <c r="AA263" s="2"/>
      <c r="AB263" s="2"/>
      <c r="AC263" s="2"/>
      <c r="AD263" s="2"/>
      <c r="AE263" s="2"/>
      <c r="AF263" s="2"/>
      <c r="AG263" s="2"/>
      <c r="AH263" s="2"/>
      <c r="AI263" s="2"/>
      <c r="AJ263" s="2"/>
      <c r="AK263" s="2"/>
      <c r="AL263" s="2"/>
      <c r="AM263" s="2"/>
      <c r="AN263" s="2"/>
    </row>
    <row r="264" spans="1:40" x14ac:dyDescent="0.25">
      <c r="A264" s="1"/>
      <c r="B264" s="98"/>
      <c r="C264" s="1"/>
      <c r="D264" s="98"/>
      <c r="E264" s="1"/>
      <c r="F264" s="1"/>
      <c r="G264" s="1"/>
      <c r="H264" s="99"/>
      <c r="I264" s="99"/>
      <c r="J264" s="99"/>
      <c r="K264" s="99"/>
      <c r="L264" s="99"/>
      <c r="M264" s="100"/>
      <c r="N264" s="100"/>
      <c r="O264" s="100"/>
      <c r="P264" s="100"/>
      <c r="Q264" s="1"/>
      <c r="R264" s="1"/>
      <c r="S264" s="1"/>
      <c r="T264" s="1"/>
      <c r="U264" s="1"/>
      <c r="V264" s="1"/>
      <c r="W264" s="1"/>
      <c r="X264" s="2"/>
      <c r="Y264" s="2"/>
      <c r="Z264" s="2"/>
      <c r="AA264" s="2"/>
      <c r="AB264" s="2"/>
      <c r="AC264" s="2"/>
      <c r="AD264" s="2"/>
      <c r="AE264" s="2"/>
      <c r="AF264" s="2"/>
      <c r="AG264" s="2"/>
      <c r="AH264" s="2"/>
      <c r="AI264" s="2"/>
      <c r="AJ264" s="2"/>
      <c r="AK264" s="2"/>
      <c r="AL264" s="2"/>
      <c r="AM264" s="2"/>
      <c r="AN264" s="2"/>
    </row>
    <row r="265" spans="1:40" x14ac:dyDescent="0.25">
      <c r="A265" s="1"/>
      <c r="B265" s="98"/>
      <c r="C265" s="1"/>
      <c r="D265" s="98"/>
      <c r="E265" s="1"/>
      <c r="F265" s="1"/>
      <c r="G265" s="1"/>
      <c r="H265" s="99"/>
      <c r="I265" s="99"/>
      <c r="J265" s="99"/>
      <c r="K265" s="99"/>
      <c r="L265" s="99"/>
      <c r="M265" s="100"/>
      <c r="N265" s="100"/>
      <c r="O265" s="100"/>
      <c r="P265" s="100"/>
      <c r="Q265" s="1"/>
      <c r="R265" s="1"/>
      <c r="S265" s="1"/>
      <c r="T265" s="1"/>
      <c r="U265" s="1"/>
      <c r="V265" s="1"/>
      <c r="W265" s="1"/>
      <c r="X265" s="2"/>
      <c r="Y265" s="2"/>
      <c r="Z265" s="2"/>
      <c r="AA265" s="2"/>
      <c r="AB265" s="2"/>
      <c r="AC265" s="2"/>
      <c r="AD265" s="2"/>
      <c r="AE265" s="2"/>
      <c r="AF265" s="2"/>
      <c r="AG265" s="2"/>
      <c r="AH265" s="2"/>
      <c r="AI265" s="2"/>
      <c r="AJ265" s="2"/>
      <c r="AK265" s="2"/>
      <c r="AL265" s="2"/>
      <c r="AM265" s="2"/>
      <c r="AN265" s="2"/>
    </row>
    <row r="266" spans="1:40" x14ac:dyDescent="0.25">
      <c r="A266" s="1"/>
      <c r="B266" s="98"/>
      <c r="C266" s="1"/>
      <c r="D266" s="98"/>
      <c r="E266" s="1"/>
      <c r="F266" s="1"/>
      <c r="G266" s="1"/>
      <c r="H266" s="99"/>
      <c r="I266" s="99"/>
      <c r="J266" s="99"/>
      <c r="K266" s="99"/>
      <c r="L266" s="99"/>
      <c r="M266" s="100"/>
      <c r="N266" s="100"/>
      <c r="O266" s="100"/>
      <c r="P266" s="100"/>
      <c r="Q266" s="1"/>
      <c r="R266" s="1"/>
      <c r="S266" s="1"/>
      <c r="T266" s="1"/>
      <c r="U266" s="1"/>
      <c r="V266" s="1"/>
      <c r="W266" s="1"/>
      <c r="X266" s="2"/>
      <c r="Y266" s="2"/>
      <c r="Z266" s="2"/>
      <c r="AA266" s="2"/>
      <c r="AB266" s="2"/>
      <c r="AC266" s="2"/>
      <c r="AD266" s="2"/>
      <c r="AE266" s="2"/>
      <c r="AF266" s="2"/>
      <c r="AG266" s="2"/>
      <c r="AH266" s="2"/>
      <c r="AI266" s="2"/>
      <c r="AJ266" s="2"/>
      <c r="AK266" s="2"/>
      <c r="AL266" s="2"/>
      <c r="AM266" s="2"/>
      <c r="AN266" s="2"/>
    </row>
    <row r="267" spans="1:40" x14ac:dyDescent="0.25">
      <c r="A267" s="1"/>
      <c r="B267" s="98"/>
      <c r="C267" s="1"/>
      <c r="D267" s="98"/>
      <c r="E267" s="1"/>
      <c r="F267" s="1"/>
      <c r="G267" s="1"/>
      <c r="H267" s="99"/>
      <c r="I267" s="99"/>
      <c r="J267" s="99"/>
      <c r="K267" s="99"/>
      <c r="L267" s="99"/>
      <c r="M267" s="100"/>
      <c r="N267" s="100"/>
      <c r="O267" s="100"/>
      <c r="P267" s="100"/>
      <c r="Q267" s="1"/>
      <c r="R267" s="1"/>
      <c r="S267" s="1"/>
      <c r="T267" s="1"/>
      <c r="U267" s="1"/>
      <c r="V267" s="1"/>
      <c r="W267" s="1"/>
      <c r="X267" s="2"/>
      <c r="Y267" s="2"/>
      <c r="Z267" s="2"/>
      <c r="AA267" s="2"/>
      <c r="AB267" s="2"/>
      <c r="AC267" s="2"/>
      <c r="AD267" s="2"/>
      <c r="AE267" s="2"/>
      <c r="AF267" s="2"/>
      <c r="AG267" s="2"/>
      <c r="AH267" s="2"/>
      <c r="AI267" s="2"/>
      <c r="AJ267" s="2"/>
      <c r="AK267" s="2"/>
      <c r="AL267" s="2"/>
      <c r="AM267" s="2"/>
      <c r="AN267" s="2"/>
    </row>
    <row r="268" spans="1:40" x14ac:dyDescent="0.25">
      <c r="A268" s="1"/>
      <c r="B268" s="98"/>
      <c r="C268" s="1"/>
      <c r="D268" s="98"/>
      <c r="E268" s="1"/>
      <c r="F268" s="1"/>
      <c r="G268" s="1"/>
      <c r="H268" s="99"/>
      <c r="I268" s="99"/>
      <c r="J268" s="99"/>
      <c r="K268" s="99"/>
      <c r="L268" s="99"/>
      <c r="M268" s="100"/>
      <c r="N268" s="100"/>
      <c r="O268" s="100"/>
      <c r="P268" s="100"/>
      <c r="Q268" s="1"/>
      <c r="R268" s="1"/>
      <c r="S268" s="1"/>
      <c r="T268" s="1"/>
      <c r="U268" s="1"/>
      <c r="V268" s="1"/>
      <c r="W268" s="1"/>
      <c r="X268" s="2"/>
      <c r="Y268" s="2"/>
      <c r="Z268" s="2"/>
      <c r="AA268" s="2"/>
      <c r="AB268" s="2"/>
      <c r="AC268" s="2"/>
      <c r="AD268" s="2"/>
      <c r="AE268" s="2"/>
      <c r="AF268" s="2"/>
      <c r="AG268" s="2"/>
      <c r="AH268" s="2"/>
      <c r="AI268" s="2"/>
      <c r="AJ268" s="2"/>
      <c r="AK268" s="2"/>
      <c r="AL268" s="2"/>
      <c r="AM268" s="2"/>
      <c r="AN268" s="2"/>
    </row>
    <row r="269" spans="1:40" x14ac:dyDescent="0.25">
      <c r="A269" s="1"/>
      <c r="B269" s="98"/>
      <c r="C269" s="1"/>
      <c r="D269" s="98"/>
      <c r="E269" s="1"/>
      <c r="F269" s="1"/>
      <c r="G269" s="1"/>
      <c r="H269" s="99"/>
      <c r="I269" s="99"/>
      <c r="J269" s="99"/>
      <c r="K269" s="99"/>
      <c r="L269" s="99"/>
      <c r="M269" s="100"/>
      <c r="N269" s="100"/>
      <c r="O269" s="100"/>
      <c r="P269" s="100"/>
      <c r="Q269" s="1"/>
      <c r="R269" s="1"/>
      <c r="S269" s="1"/>
      <c r="T269" s="1"/>
      <c r="U269" s="1"/>
      <c r="V269" s="1"/>
      <c r="W269" s="1"/>
      <c r="X269" s="2"/>
      <c r="Y269" s="2"/>
      <c r="Z269" s="2"/>
      <c r="AA269" s="2"/>
      <c r="AB269" s="2"/>
      <c r="AC269" s="2"/>
      <c r="AD269" s="2"/>
      <c r="AE269" s="2"/>
      <c r="AF269" s="2"/>
      <c r="AG269" s="2"/>
      <c r="AH269" s="2"/>
      <c r="AI269" s="2"/>
      <c r="AJ269" s="2"/>
      <c r="AK269" s="2"/>
      <c r="AL269" s="2"/>
      <c r="AM269" s="2"/>
      <c r="AN269" s="2"/>
    </row>
    <row r="270" spans="1:40" x14ac:dyDescent="0.25">
      <c r="A270" s="1"/>
      <c r="B270" s="98"/>
      <c r="C270" s="1"/>
      <c r="D270" s="98"/>
      <c r="E270" s="1"/>
      <c r="F270" s="1"/>
      <c r="G270" s="1"/>
      <c r="H270" s="99"/>
      <c r="I270" s="99"/>
      <c r="J270" s="99"/>
      <c r="K270" s="99"/>
      <c r="L270" s="99"/>
      <c r="M270" s="100"/>
      <c r="N270" s="100"/>
      <c r="O270" s="100"/>
      <c r="P270" s="100"/>
      <c r="Q270" s="1"/>
      <c r="R270" s="1"/>
      <c r="S270" s="1"/>
      <c r="T270" s="1"/>
      <c r="U270" s="1"/>
      <c r="V270" s="1"/>
      <c r="W270" s="1"/>
      <c r="X270" s="2"/>
      <c r="Y270" s="2"/>
      <c r="Z270" s="2"/>
      <c r="AA270" s="2"/>
      <c r="AB270" s="2"/>
      <c r="AC270" s="2"/>
      <c r="AD270" s="2"/>
      <c r="AE270" s="2"/>
      <c r="AF270" s="2"/>
      <c r="AG270" s="2"/>
      <c r="AH270" s="2"/>
      <c r="AI270" s="2"/>
      <c r="AJ270" s="2"/>
      <c r="AK270" s="2"/>
      <c r="AL270" s="2"/>
      <c r="AM270" s="2"/>
      <c r="AN270" s="2"/>
    </row>
    <row r="271" spans="1:40" x14ac:dyDescent="0.25">
      <c r="A271" s="1"/>
      <c r="B271" s="98"/>
      <c r="C271" s="1"/>
      <c r="D271" s="98"/>
      <c r="E271" s="1"/>
      <c r="F271" s="1"/>
      <c r="G271" s="1"/>
      <c r="H271" s="99"/>
      <c r="I271" s="99"/>
      <c r="J271" s="99"/>
      <c r="K271" s="99"/>
      <c r="L271" s="99"/>
      <c r="M271" s="100"/>
      <c r="N271" s="100"/>
      <c r="O271" s="100"/>
      <c r="P271" s="100"/>
      <c r="Q271" s="1"/>
      <c r="R271" s="1"/>
      <c r="S271" s="1"/>
      <c r="T271" s="1"/>
      <c r="U271" s="1"/>
      <c r="V271" s="1"/>
      <c r="W271" s="1"/>
      <c r="X271" s="2"/>
      <c r="Y271" s="2"/>
      <c r="Z271" s="2"/>
      <c r="AA271" s="2"/>
      <c r="AB271" s="2"/>
      <c r="AC271" s="2"/>
      <c r="AD271" s="2"/>
      <c r="AE271" s="2"/>
      <c r="AF271" s="2"/>
      <c r="AG271" s="2"/>
      <c r="AH271" s="2"/>
      <c r="AI271" s="2"/>
      <c r="AJ271" s="2"/>
      <c r="AK271" s="2"/>
      <c r="AL271" s="2"/>
      <c r="AM271" s="2"/>
      <c r="AN271" s="2"/>
    </row>
    <row r="272" spans="1:40" x14ac:dyDescent="0.25">
      <c r="A272" s="1"/>
      <c r="B272" s="98"/>
      <c r="C272" s="1"/>
      <c r="D272" s="98"/>
      <c r="E272" s="1"/>
      <c r="F272" s="1"/>
      <c r="G272" s="1"/>
      <c r="H272" s="99"/>
      <c r="I272" s="99"/>
      <c r="J272" s="99"/>
      <c r="K272" s="99"/>
      <c r="L272" s="99"/>
      <c r="M272" s="100"/>
      <c r="N272" s="100"/>
      <c r="O272" s="100"/>
      <c r="P272" s="100"/>
      <c r="Q272" s="1"/>
      <c r="R272" s="1"/>
      <c r="S272" s="1"/>
      <c r="T272" s="1"/>
      <c r="U272" s="1"/>
      <c r="V272" s="1"/>
      <c r="W272" s="1"/>
      <c r="X272" s="2"/>
      <c r="Y272" s="2"/>
      <c r="Z272" s="2"/>
      <c r="AA272" s="2"/>
      <c r="AB272" s="2"/>
      <c r="AC272" s="2"/>
      <c r="AD272" s="2"/>
      <c r="AE272" s="2"/>
      <c r="AF272" s="2"/>
      <c r="AG272" s="2"/>
      <c r="AH272" s="2"/>
      <c r="AI272" s="2"/>
      <c r="AJ272" s="2"/>
      <c r="AK272" s="2"/>
      <c r="AL272" s="2"/>
      <c r="AM272" s="2"/>
      <c r="AN272" s="2"/>
    </row>
    <row r="273" spans="1:40" x14ac:dyDescent="0.25">
      <c r="A273" s="1"/>
      <c r="B273" s="98"/>
      <c r="C273" s="1"/>
      <c r="D273" s="98"/>
      <c r="E273" s="1"/>
      <c r="F273" s="1"/>
      <c r="G273" s="1"/>
      <c r="H273" s="99"/>
      <c r="I273" s="99"/>
      <c r="J273" s="99"/>
      <c r="K273" s="99"/>
      <c r="L273" s="99"/>
      <c r="M273" s="100"/>
      <c r="N273" s="100"/>
      <c r="O273" s="100"/>
      <c r="P273" s="100"/>
      <c r="Q273" s="1"/>
      <c r="R273" s="1"/>
      <c r="S273" s="1"/>
      <c r="T273" s="1"/>
      <c r="U273" s="1"/>
      <c r="V273" s="1"/>
      <c r="W273" s="1"/>
      <c r="X273" s="2"/>
      <c r="Y273" s="2"/>
      <c r="Z273" s="2"/>
      <c r="AA273" s="2"/>
      <c r="AB273" s="2"/>
      <c r="AC273" s="2"/>
      <c r="AD273" s="2"/>
      <c r="AE273" s="2"/>
      <c r="AF273" s="2"/>
      <c r="AG273" s="2"/>
      <c r="AH273" s="2"/>
      <c r="AI273" s="2"/>
      <c r="AJ273" s="2"/>
      <c r="AK273" s="2"/>
      <c r="AL273" s="2"/>
      <c r="AM273" s="2"/>
      <c r="AN273" s="2"/>
    </row>
    <row r="274" spans="1:40" x14ac:dyDescent="0.25">
      <c r="A274" s="1"/>
      <c r="B274" s="98"/>
      <c r="C274" s="1"/>
      <c r="D274" s="98"/>
      <c r="E274" s="1"/>
      <c r="F274" s="1"/>
      <c r="G274" s="1"/>
      <c r="H274" s="99"/>
      <c r="I274" s="99"/>
      <c r="J274" s="99"/>
      <c r="K274" s="99"/>
      <c r="L274" s="99"/>
      <c r="M274" s="100"/>
      <c r="N274" s="100"/>
      <c r="O274" s="100"/>
      <c r="P274" s="100"/>
      <c r="Q274" s="1"/>
      <c r="R274" s="1"/>
      <c r="S274" s="1"/>
      <c r="T274" s="1"/>
      <c r="U274" s="1"/>
      <c r="V274" s="1"/>
      <c r="W274" s="1"/>
      <c r="X274" s="2"/>
      <c r="Y274" s="2"/>
      <c r="Z274" s="2"/>
      <c r="AA274" s="2"/>
      <c r="AB274" s="2"/>
      <c r="AC274" s="2"/>
      <c r="AD274" s="2"/>
      <c r="AE274" s="2"/>
      <c r="AF274" s="2"/>
      <c r="AG274" s="2"/>
      <c r="AH274" s="2"/>
      <c r="AI274" s="2"/>
      <c r="AJ274" s="2"/>
      <c r="AK274" s="2"/>
      <c r="AL274" s="2"/>
      <c r="AM274" s="2"/>
      <c r="AN274" s="2"/>
    </row>
    <row r="275" spans="1:40" x14ac:dyDescent="0.25">
      <c r="A275" s="1"/>
      <c r="B275" s="98"/>
      <c r="C275" s="1"/>
      <c r="D275" s="98"/>
      <c r="E275" s="1"/>
      <c r="F275" s="1"/>
      <c r="G275" s="1"/>
      <c r="H275" s="99"/>
      <c r="I275" s="99"/>
      <c r="J275" s="99"/>
      <c r="K275" s="99"/>
      <c r="L275" s="99"/>
      <c r="M275" s="100"/>
      <c r="N275" s="100"/>
      <c r="O275" s="100"/>
      <c r="P275" s="100"/>
      <c r="Q275" s="1"/>
      <c r="R275" s="1"/>
      <c r="S275" s="1"/>
      <c r="T275" s="1"/>
      <c r="U275" s="1"/>
      <c r="V275" s="1"/>
      <c r="W275" s="1"/>
      <c r="X275" s="2"/>
      <c r="Y275" s="2"/>
      <c r="Z275" s="2"/>
      <c r="AA275" s="2"/>
      <c r="AB275" s="2"/>
      <c r="AC275" s="2"/>
      <c r="AD275" s="2"/>
      <c r="AE275" s="2"/>
      <c r="AF275" s="2"/>
      <c r="AG275" s="2"/>
      <c r="AH275" s="2"/>
      <c r="AI275" s="2"/>
      <c r="AJ275" s="2"/>
      <c r="AK275" s="2"/>
      <c r="AL275" s="2"/>
      <c r="AM275" s="2"/>
      <c r="AN275" s="2"/>
    </row>
    <row r="276" spans="1:40" x14ac:dyDescent="0.25">
      <c r="A276" s="1"/>
      <c r="B276" s="98"/>
      <c r="C276" s="1"/>
      <c r="D276" s="98"/>
      <c r="E276" s="1"/>
      <c r="F276" s="1"/>
      <c r="G276" s="1"/>
      <c r="H276" s="99"/>
      <c r="I276" s="99"/>
      <c r="J276" s="99"/>
      <c r="K276" s="99"/>
      <c r="L276" s="99"/>
      <c r="M276" s="100"/>
      <c r="N276" s="100"/>
      <c r="O276" s="100"/>
      <c r="P276" s="100"/>
      <c r="Q276" s="1"/>
      <c r="R276" s="1"/>
      <c r="S276" s="1"/>
      <c r="T276" s="1"/>
      <c r="U276" s="1"/>
      <c r="V276" s="1"/>
      <c r="W276" s="1"/>
      <c r="X276" s="2"/>
      <c r="Y276" s="2"/>
      <c r="Z276" s="2"/>
      <c r="AA276" s="2"/>
      <c r="AB276" s="2"/>
      <c r="AC276" s="2"/>
      <c r="AD276" s="2"/>
      <c r="AE276" s="2"/>
      <c r="AF276" s="2"/>
      <c r="AG276" s="2"/>
      <c r="AH276" s="2"/>
      <c r="AI276" s="2"/>
      <c r="AJ276" s="2"/>
      <c r="AK276" s="2"/>
      <c r="AL276" s="2"/>
      <c r="AM276" s="2"/>
      <c r="AN276" s="2"/>
    </row>
    <row r="277" spans="1:40" x14ac:dyDescent="0.25">
      <c r="A277" s="1"/>
      <c r="B277" s="98"/>
      <c r="C277" s="1"/>
      <c r="D277" s="98"/>
      <c r="E277" s="1"/>
      <c r="F277" s="1"/>
      <c r="G277" s="1"/>
      <c r="H277" s="99"/>
      <c r="I277" s="99"/>
      <c r="J277" s="99"/>
      <c r="K277" s="99"/>
      <c r="L277" s="99"/>
      <c r="M277" s="100"/>
      <c r="N277" s="100"/>
      <c r="O277" s="100"/>
      <c r="P277" s="100"/>
      <c r="Q277" s="1"/>
      <c r="R277" s="1"/>
      <c r="S277" s="1"/>
      <c r="T277" s="1"/>
      <c r="U277" s="1"/>
      <c r="V277" s="1"/>
      <c r="W277" s="1"/>
      <c r="X277" s="2"/>
      <c r="Y277" s="2"/>
      <c r="Z277" s="2"/>
      <c r="AA277" s="2"/>
      <c r="AB277" s="2"/>
      <c r="AC277" s="2"/>
      <c r="AD277" s="2"/>
      <c r="AE277" s="2"/>
      <c r="AF277" s="2"/>
      <c r="AG277" s="2"/>
      <c r="AH277" s="2"/>
      <c r="AI277" s="2"/>
      <c r="AJ277" s="2"/>
      <c r="AK277" s="2"/>
      <c r="AL277" s="2"/>
      <c r="AM277" s="2"/>
      <c r="AN277" s="2"/>
    </row>
    <row r="278" spans="1:40" x14ac:dyDescent="0.25">
      <c r="A278" s="1"/>
      <c r="B278" s="98"/>
      <c r="C278" s="1"/>
      <c r="D278" s="98"/>
      <c r="E278" s="1"/>
      <c r="F278" s="1"/>
      <c r="G278" s="1"/>
      <c r="H278" s="99"/>
      <c r="I278" s="99"/>
      <c r="J278" s="99"/>
      <c r="K278" s="99"/>
      <c r="L278" s="99"/>
      <c r="M278" s="100"/>
      <c r="N278" s="100"/>
      <c r="O278" s="100"/>
      <c r="P278" s="100"/>
      <c r="Q278" s="1"/>
      <c r="R278" s="1"/>
      <c r="S278" s="1"/>
      <c r="T278" s="1"/>
      <c r="U278" s="1"/>
      <c r="V278" s="1"/>
      <c r="W278" s="1"/>
      <c r="X278" s="2"/>
      <c r="Y278" s="2"/>
      <c r="Z278" s="2"/>
      <c r="AA278" s="2"/>
      <c r="AB278" s="2"/>
      <c r="AC278" s="2"/>
      <c r="AD278" s="2"/>
      <c r="AE278" s="2"/>
      <c r="AF278" s="2"/>
      <c r="AG278" s="2"/>
      <c r="AH278" s="2"/>
      <c r="AI278" s="2"/>
      <c r="AJ278" s="2"/>
      <c r="AK278" s="2"/>
      <c r="AL278" s="2"/>
      <c r="AM278" s="2"/>
      <c r="AN278" s="2"/>
    </row>
    <row r="279" spans="1:40" x14ac:dyDescent="0.25">
      <c r="A279" s="1"/>
      <c r="B279" s="98"/>
      <c r="C279" s="1"/>
      <c r="D279" s="98"/>
      <c r="E279" s="1"/>
      <c r="F279" s="1"/>
      <c r="G279" s="1"/>
      <c r="H279" s="99"/>
      <c r="I279" s="99"/>
      <c r="J279" s="99"/>
      <c r="K279" s="99"/>
      <c r="L279" s="99"/>
      <c r="M279" s="100"/>
      <c r="N279" s="100"/>
      <c r="O279" s="100"/>
      <c r="P279" s="100"/>
      <c r="Q279" s="1"/>
      <c r="R279" s="1"/>
      <c r="S279" s="1"/>
      <c r="T279" s="1"/>
      <c r="U279" s="1"/>
      <c r="V279" s="1"/>
      <c r="W279" s="1"/>
      <c r="X279" s="2"/>
      <c r="Y279" s="2"/>
      <c r="Z279" s="2"/>
      <c r="AA279" s="2"/>
      <c r="AB279" s="2"/>
      <c r="AC279" s="2"/>
      <c r="AD279" s="2"/>
      <c r="AE279" s="2"/>
      <c r="AF279" s="2"/>
      <c r="AG279" s="2"/>
      <c r="AH279" s="2"/>
      <c r="AI279" s="2"/>
      <c r="AJ279" s="2"/>
      <c r="AK279" s="2"/>
      <c r="AL279" s="2"/>
      <c r="AM279" s="2"/>
      <c r="AN279" s="2"/>
    </row>
    <row r="280" spans="1:40" x14ac:dyDescent="0.25">
      <c r="A280" s="1"/>
      <c r="B280" s="98"/>
      <c r="C280" s="1"/>
      <c r="D280" s="98"/>
      <c r="E280" s="1"/>
      <c r="F280" s="1"/>
      <c r="G280" s="1"/>
      <c r="H280" s="99"/>
      <c r="I280" s="99"/>
      <c r="J280" s="99"/>
      <c r="K280" s="99"/>
      <c r="L280" s="99"/>
      <c r="M280" s="100"/>
      <c r="N280" s="100"/>
      <c r="O280" s="100"/>
      <c r="P280" s="100"/>
      <c r="Q280" s="1"/>
      <c r="R280" s="1"/>
      <c r="S280" s="1"/>
      <c r="T280" s="1"/>
      <c r="U280" s="1"/>
      <c r="V280" s="1"/>
      <c r="W280" s="1"/>
      <c r="X280" s="2"/>
      <c r="Y280" s="2"/>
      <c r="Z280" s="2"/>
      <c r="AA280" s="2"/>
      <c r="AB280" s="2"/>
      <c r="AC280" s="2"/>
      <c r="AD280" s="2"/>
      <c r="AE280" s="2"/>
      <c r="AF280" s="2"/>
      <c r="AG280" s="2"/>
      <c r="AH280" s="2"/>
      <c r="AI280" s="2"/>
      <c r="AJ280" s="2"/>
      <c r="AK280" s="2"/>
      <c r="AL280" s="2"/>
      <c r="AM280" s="2"/>
      <c r="AN280" s="2"/>
    </row>
    <row r="281" spans="1:40" x14ac:dyDescent="0.25">
      <c r="A281" s="1"/>
      <c r="B281" s="98"/>
      <c r="C281" s="1"/>
      <c r="D281" s="98"/>
      <c r="E281" s="1"/>
      <c r="F281" s="1"/>
      <c r="G281" s="1"/>
      <c r="H281" s="99"/>
      <c r="I281" s="99"/>
      <c r="J281" s="99"/>
      <c r="K281" s="99"/>
      <c r="L281" s="99"/>
      <c r="M281" s="100"/>
      <c r="N281" s="100"/>
      <c r="O281" s="100"/>
      <c r="P281" s="100"/>
      <c r="Q281" s="1"/>
      <c r="R281" s="1"/>
      <c r="S281" s="1"/>
      <c r="T281" s="1"/>
      <c r="U281" s="1"/>
      <c r="V281" s="1"/>
      <c r="W281" s="1"/>
      <c r="X281" s="2"/>
      <c r="Y281" s="2"/>
      <c r="Z281" s="2"/>
      <c r="AA281" s="2"/>
      <c r="AB281" s="2"/>
      <c r="AC281" s="2"/>
      <c r="AD281" s="2"/>
      <c r="AE281" s="2"/>
      <c r="AF281" s="2"/>
      <c r="AG281" s="2"/>
      <c r="AH281" s="2"/>
      <c r="AI281" s="2"/>
      <c r="AJ281" s="2"/>
      <c r="AK281" s="2"/>
      <c r="AL281" s="2"/>
      <c r="AM281" s="2"/>
      <c r="AN281" s="2"/>
    </row>
    <row r="282" spans="1:40" x14ac:dyDescent="0.25">
      <c r="A282" s="1"/>
      <c r="B282" s="98"/>
      <c r="C282" s="1"/>
      <c r="D282" s="98"/>
      <c r="E282" s="1"/>
      <c r="F282" s="1"/>
      <c r="G282" s="1"/>
      <c r="H282" s="99"/>
      <c r="I282" s="99"/>
      <c r="J282" s="99"/>
      <c r="K282" s="99"/>
      <c r="L282" s="99"/>
      <c r="M282" s="100"/>
      <c r="N282" s="100"/>
      <c r="O282" s="100"/>
      <c r="P282" s="100"/>
      <c r="Q282" s="1"/>
      <c r="R282" s="1"/>
      <c r="S282" s="1"/>
      <c r="T282" s="1"/>
      <c r="U282" s="1"/>
      <c r="V282" s="1"/>
      <c r="W282" s="1"/>
      <c r="X282" s="2"/>
      <c r="Y282" s="2"/>
      <c r="Z282" s="2"/>
      <c r="AA282" s="2"/>
      <c r="AB282" s="2"/>
      <c r="AC282" s="2"/>
      <c r="AD282" s="2"/>
      <c r="AE282" s="2"/>
      <c r="AF282" s="2"/>
      <c r="AG282" s="2"/>
      <c r="AH282" s="2"/>
      <c r="AI282" s="2"/>
      <c r="AJ282" s="2"/>
      <c r="AK282" s="2"/>
      <c r="AL282" s="2"/>
      <c r="AM282" s="2"/>
      <c r="AN282" s="2"/>
    </row>
    <row r="283" spans="1:40" x14ac:dyDescent="0.25">
      <c r="A283" s="1"/>
      <c r="B283" s="98"/>
      <c r="C283" s="1"/>
      <c r="D283" s="98"/>
      <c r="E283" s="1"/>
      <c r="F283" s="1"/>
      <c r="G283" s="1"/>
      <c r="H283" s="99"/>
      <c r="I283" s="99"/>
      <c r="J283" s="99"/>
      <c r="K283" s="99"/>
      <c r="L283" s="99"/>
      <c r="M283" s="100"/>
      <c r="N283" s="100"/>
      <c r="O283" s="100"/>
      <c r="P283" s="100"/>
      <c r="Q283" s="1"/>
      <c r="R283" s="1"/>
      <c r="S283" s="1"/>
      <c r="T283" s="1"/>
      <c r="U283" s="1"/>
      <c r="V283" s="1"/>
      <c r="W283" s="1"/>
      <c r="X283" s="2"/>
      <c r="Y283" s="2"/>
      <c r="Z283" s="2"/>
      <c r="AA283" s="2"/>
      <c r="AB283" s="2"/>
      <c r="AC283" s="2"/>
      <c r="AD283" s="2"/>
      <c r="AE283" s="2"/>
      <c r="AF283" s="2"/>
      <c r="AG283" s="2"/>
      <c r="AH283" s="2"/>
      <c r="AI283" s="2"/>
      <c r="AJ283" s="2"/>
      <c r="AK283" s="2"/>
      <c r="AL283" s="2"/>
      <c r="AM283" s="2"/>
      <c r="AN283" s="2"/>
    </row>
    <row r="284" spans="1:40" x14ac:dyDescent="0.25">
      <c r="A284" s="1"/>
      <c r="B284" s="98"/>
      <c r="C284" s="1"/>
      <c r="D284" s="98"/>
      <c r="E284" s="1"/>
      <c r="F284" s="1"/>
      <c r="G284" s="1"/>
      <c r="H284" s="99"/>
      <c r="I284" s="99"/>
      <c r="J284" s="99"/>
      <c r="K284" s="99"/>
      <c r="L284" s="99"/>
      <c r="M284" s="100"/>
      <c r="N284" s="100"/>
      <c r="O284" s="100"/>
      <c r="P284" s="100"/>
      <c r="Q284" s="1"/>
      <c r="R284" s="1"/>
      <c r="S284" s="1"/>
      <c r="T284" s="1"/>
      <c r="U284" s="1"/>
      <c r="V284" s="1"/>
      <c r="W284" s="1"/>
      <c r="X284" s="2"/>
      <c r="Y284" s="2"/>
      <c r="Z284" s="2"/>
      <c r="AA284" s="2"/>
      <c r="AB284" s="2"/>
      <c r="AC284" s="2"/>
      <c r="AD284" s="2"/>
      <c r="AE284" s="2"/>
      <c r="AF284" s="2"/>
      <c r="AG284" s="2"/>
      <c r="AH284" s="2"/>
      <c r="AI284" s="2"/>
      <c r="AJ284" s="2"/>
      <c r="AK284" s="2"/>
      <c r="AL284" s="2"/>
      <c r="AM284" s="2"/>
      <c r="AN284" s="2"/>
    </row>
    <row r="285" spans="1:40" x14ac:dyDescent="0.25">
      <c r="A285" s="1"/>
      <c r="B285" s="98"/>
      <c r="C285" s="1"/>
      <c r="D285" s="98"/>
      <c r="E285" s="1"/>
      <c r="F285" s="1"/>
      <c r="G285" s="1"/>
      <c r="H285" s="99"/>
      <c r="I285" s="99"/>
      <c r="J285" s="99"/>
      <c r="K285" s="99"/>
      <c r="L285" s="99"/>
      <c r="M285" s="100"/>
      <c r="N285" s="100"/>
      <c r="O285" s="100"/>
      <c r="P285" s="100"/>
      <c r="Q285" s="1"/>
      <c r="R285" s="1"/>
      <c r="S285" s="1"/>
      <c r="T285" s="1"/>
      <c r="U285" s="1"/>
      <c r="V285" s="1"/>
      <c r="W285" s="1"/>
      <c r="X285" s="2"/>
      <c r="Y285" s="2"/>
      <c r="Z285" s="2"/>
      <c r="AA285" s="2"/>
      <c r="AB285" s="2"/>
      <c r="AC285" s="2"/>
      <c r="AD285" s="2"/>
      <c r="AE285" s="2"/>
      <c r="AF285" s="2"/>
      <c r="AG285" s="2"/>
      <c r="AH285" s="2"/>
      <c r="AI285" s="2"/>
      <c r="AJ285" s="2"/>
      <c r="AK285" s="2"/>
      <c r="AL285" s="2"/>
      <c r="AM285" s="2"/>
      <c r="AN285" s="2"/>
    </row>
    <row r="286" spans="1:40" x14ac:dyDescent="0.25">
      <c r="A286" s="1"/>
      <c r="B286" s="98"/>
      <c r="C286" s="1"/>
      <c r="D286" s="98"/>
      <c r="E286" s="1"/>
      <c r="F286" s="1"/>
      <c r="G286" s="1"/>
      <c r="H286" s="99"/>
      <c r="I286" s="99"/>
      <c r="J286" s="99"/>
      <c r="K286" s="99"/>
      <c r="L286" s="99"/>
      <c r="M286" s="100"/>
      <c r="N286" s="100"/>
      <c r="O286" s="100"/>
      <c r="P286" s="100"/>
      <c r="Q286" s="1"/>
      <c r="R286" s="1"/>
      <c r="S286" s="1"/>
      <c r="T286" s="1"/>
      <c r="U286" s="1"/>
      <c r="V286" s="1"/>
      <c r="W286" s="1"/>
      <c r="X286" s="2"/>
      <c r="Y286" s="2"/>
      <c r="Z286" s="2"/>
      <c r="AA286" s="2"/>
      <c r="AB286" s="2"/>
      <c r="AC286" s="2"/>
      <c r="AD286" s="2"/>
      <c r="AE286" s="2"/>
      <c r="AF286" s="2"/>
      <c r="AG286" s="2"/>
      <c r="AH286" s="2"/>
      <c r="AI286" s="2"/>
      <c r="AJ286" s="2"/>
      <c r="AK286" s="2"/>
      <c r="AL286" s="2"/>
      <c r="AM286" s="2"/>
      <c r="AN286" s="2"/>
    </row>
    <row r="287" spans="1:40" x14ac:dyDescent="0.25">
      <c r="A287" s="1"/>
      <c r="B287" s="98"/>
      <c r="C287" s="1"/>
      <c r="D287" s="98"/>
      <c r="E287" s="1"/>
      <c r="F287" s="1"/>
      <c r="G287" s="1"/>
      <c r="H287" s="99"/>
      <c r="I287" s="99"/>
      <c r="J287" s="99"/>
      <c r="K287" s="99"/>
      <c r="L287" s="99"/>
      <c r="M287" s="100"/>
      <c r="N287" s="100"/>
      <c r="O287" s="100"/>
      <c r="P287" s="100"/>
      <c r="Q287" s="1"/>
      <c r="R287" s="1"/>
      <c r="S287" s="1"/>
      <c r="T287" s="1"/>
      <c r="U287" s="1"/>
      <c r="V287" s="1"/>
      <c r="W287" s="1"/>
      <c r="X287" s="2"/>
      <c r="Y287" s="2"/>
      <c r="Z287" s="2"/>
      <c r="AA287" s="2"/>
      <c r="AB287" s="2"/>
      <c r="AC287" s="2"/>
      <c r="AD287" s="2"/>
      <c r="AE287" s="2"/>
      <c r="AF287" s="2"/>
      <c r="AG287" s="2"/>
      <c r="AH287" s="2"/>
      <c r="AI287" s="2"/>
      <c r="AJ287" s="2"/>
      <c r="AK287" s="2"/>
      <c r="AL287" s="2"/>
      <c r="AM287" s="2"/>
      <c r="AN287" s="2"/>
    </row>
    <row r="288" spans="1:40" x14ac:dyDescent="0.25">
      <c r="A288" s="1"/>
      <c r="B288" s="98"/>
      <c r="C288" s="1"/>
      <c r="D288" s="98"/>
      <c r="E288" s="1"/>
      <c r="F288" s="1"/>
      <c r="G288" s="1"/>
      <c r="H288" s="99"/>
      <c r="I288" s="99"/>
      <c r="J288" s="99"/>
      <c r="K288" s="99"/>
      <c r="L288" s="99"/>
      <c r="M288" s="100"/>
      <c r="N288" s="100"/>
      <c r="O288" s="100"/>
      <c r="P288" s="100"/>
      <c r="Q288" s="1"/>
      <c r="R288" s="1"/>
      <c r="S288" s="1"/>
      <c r="T288" s="1"/>
      <c r="U288" s="1"/>
      <c r="V288" s="1"/>
      <c r="W288" s="1"/>
      <c r="X288" s="2"/>
      <c r="Y288" s="2"/>
      <c r="Z288" s="2"/>
      <c r="AA288" s="2"/>
      <c r="AB288" s="2"/>
      <c r="AC288" s="2"/>
      <c r="AD288" s="2"/>
      <c r="AE288" s="2"/>
      <c r="AF288" s="2"/>
      <c r="AG288" s="2"/>
      <c r="AH288" s="2"/>
      <c r="AI288" s="2"/>
      <c r="AJ288" s="2"/>
      <c r="AK288" s="2"/>
      <c r="AL288" s="2"/>
      <c r="AM288" s="2"/>
      <c r="AN288" s="2"/>
    </row>
    <row r="289" spans="1:40" x14ac:dyDescent="0.25">
      <c r="A289" s="1"/>
      <c r="B289" s="98"/>
      <c r="C289" s="1"/>
      <c r="D289" s="98"/>
      <c r="E289" s="1"/>
      <c r="F289" s="1"/>
      <c r="G289" s="1"/>
      <c r="H289" s="99"/>
      <c r="I289" s="99"/>
      <c r="J289" s="99"/>
      <c r="K289" s="99"/>
      <c r="L289" s="99"/>
      <c r="M289" s="100"/>
      <c r="N289" s="100"/>
      <c r="O289" s="100"/>
      <c r="P289" s="100"/>
      <c r="Q289" s="1"/>
      <c r="R289" s="1"/>
      <c r="S289" s="1"/>
      <c r="T289" s="1"/>
      <c r="U289" s="1"/>
      <c r="V289" s="1"/>
      <c r="W289" s="1"/>
      <c r="X289" s="2"/>
      <c r="Y289" s="2"/>
      <c r="Z289" s="2"/>
      <c r="AA289" s="2"/>
      <c r="AB289" s="2"/>
      <c r="AC289" s="2"/>
      <c r="AD289" s="2"/>
      <c r="AE289" s="2"/>
      <c r="AF289" s="2"/>
      <c r="AG289" s="2"/>
      <c r="AH289" s="2"/>
      <c r="AI289" s="2"/>
      <c r="AJ289" s="2"/>
      <c r="AK289" s="2"/>
      <c r="AL289" s="2"/>
      <c r="AM289" s="2"/>
      <c r="AN289" s="2"/>
    </row>
    <row r="290" spans="1:40" x14ac:dyDescent="0.25">
      <c r="A290" s="1"/>
      <c r="B290" s="98"/>
      <c r="C290" s="1"/>
      <c r="D290" s="98"/>
      <c r="E290" s="1"/>
      <c r="F290" s="1"/>
      <c r="G290" s="1"/>
      <c r="H290" s="99"/>
      <c r="I290" s="99"/>
      <c r="J290" s="99"/>
      <c r="K290" s="99"/>
      <c r="L290" s="99"/>
      <c r="M290" s="100"/>
      <c r="N290" s="100"/>
      <c r="O290" s="100"/>
      <c r="P290" s="100"/>
      <c r="Q290" s="1"/>
      <c r="R290" s="1"/>
      <c r="S290" s="1"/>
      <c r="T290" s="1"/>
      <c r="U290" s="1"/>
      <c r="V290" s="1"/>
      <c r="W290" s="1"/>
      <c r="X290" s="2"/>
      <c r="Y290" s="2"/>
      <c r="Z290" s="2"/>
      <c r="AA290" s="2"/>
      <c r="AB290" s="2"/>
      <c r="AC290" s="2"/>
      <c r="AD290" s="2"/>
      <c r="AE290" s="2"/>
      <c r="AF290" s="2"/>
      <c r="AG290" s="2"/>
      <c r="AH290" s="2"/>
      <c r="AI290" s="2"/>
      <c r="AJ290" s="2"/>
      <c r="AK290" s="2"/>
      <c r="AL290" s="2"/>
      <c r="AM290" s="2"/>
      <c r="AN290" s="2"/>
    </row>
    <row r="291" spans="1:40" x14ac:dyDescent="0.25">
      <c r="A291" s="1"/>
      <c r="B291" s="98"/>
      <c r="C291" s="1"/>
      <c r="D291" s="98"/>
      <c r="E291" s="1"/>
      <c r="F291" s="1"/>
      <c r="G291" s="1"/>
      <c r="H291" s="99"/>
      <c r="I291" s="99"/>
      <c r="J291" s="99"/>
      <c r="K291" s="99"/>
      <c r="L291" s="99"/>
      <c r="M291" s="100"/>
      <c r="N291" s="100"/>
      <c r="O291" s="100"/>
      <c r="P291" s="100"/>
      <c r="Q291" s="1"/>
      <c r="R291" s="1"/>
      <c r="S291" s="1"/>
      <c r="T291" s="1"/>
      <c r="U291" s="1"/>
      <c r="V291" s="1"/>
      <c r="W291" s="1"/>
      <c r="X291" s="2"/>
      <c r="Y291" s="2"/>
      <c r="Z291" s="2"/>
      <c r="AA291" s="2"/>
      <c r="AB291" s="2"/>
      <c r="AC291" s="2"/>
      <c r="AD291" s="2"/>
      <c r="AE291" s="2"/>
      <c r="AF291" s="2"/>
      <c r="AG291" s="2"/>
      <c r="AH291" s="2"/>
      <c r="AI291" s="2"/>
      <c r="AJ291" s="2"/>
      <c r="AK291" s="2"/>
      <c r="AL291" s="2"/>
      <c r="AM291" s="2"/>
      <c r="AN291" s="2"/>
    </row>
    <row r="292" spans="1:40" x14ac:dyDescent="0.25">
      <c r="A292" s="1"/>
      <c r="B292" s="98"/>
      <c r="C292" s="1"/>
      <c r="D292" s="98"/>
      <c r="E292" s="1"/>
      <c r="F292" s="1"/>
      <c r="G292" s="1"/>
      <c r="H292" s="99"/>
      <c r="I292" s="99"/>
      <c r="J292" s="99"/>
      <c r="K292" s="99"/>
      <c r="L292" s="99"/>
      <c r="M292" s="100"/>
      <c r="N292" s="100"/>
      <c r="O292" s="100"/>
      <c r="P292" s="100"/>
      <c r="Q292" s="1"/>
      <c r="R292" s="1"/>
      <c r="S292" s="1"/>
      <c r="T292" s="1"/>
      <c r="U292" s="1"/>
      <c r="V292" s="1"/>
      <c r="W292" s="1"/>
      <c r="X292" s="2"/>
      <c r="Y292" s="2"/>
      <c r="Z292" s="2"/>
      <c r="AA292" s="2"/>
      <c r="AB292" s="2"/>
      <c r="AC292" s="2"/>
      <c r="AD292" s="2"/>
      <c r="AE292" s="2"/>
      <c r="AF292" s="2"/>
      <c r="AG292" s="2"/>
      <c r="AH292" s="2"/>
      <c r="AI292" s="2"/>
      <c r="AJ292" s="2"/>
      <c r="AK292" s="2"/>
      <c r="AL292" s="2"/>
      <c r="AM292" s="2"/>
      <c r="AN292" s="2"/>
    </row>
    <row r="293" spans="1:40" x14ac:dyDescent="0.25">
      <c r="A293" s="1"/>
      <c r="B293" s="98"/>
      <c r="C293" s="1"/>
      <c r="D293" s="98"/>
      <c r="E293" s="1"/>
      <c r="F293" s="1"/>
      <c r="G293" s="1"/>
      <c r="H293" s="99"/>
      <c r="I293" s="99"/>
      <c r="J293" s="99"/>
      <c r="K293" s="99"/>
      <c r="L293" s="99"/>
      <c r="M293" s="100"/>
      <c r="N293" s="100"/>
      <c r="O293" s="100"/>
      <c r="P293" s="100"/>
      <c r="Q293" s="1"/>
      <c r="R293" s="1"/>
      <c r="S293" s="1"/>
      <c r="T293" s="1"/>
      <c r="U293" s="1"/>
      <c r="V293" s="1"/>
      <c r="W293" s="1"/>
      <c r="X293" s="2"/>
      <c r="Y293" s="2"/>
      <c r="Z293" s="2"/>
      <c r="AA293" s="2"/>
      <c r="AB293" s="2"/>
      <c r="AC293" s="2"/>
      <c r="AD293" s="2"/>
      <c r="AE293" s="2"/>
      <c r="AF293" s="2"/>
      <c r="AG293" s="2"/>
      <c r="AH293" s="2"/>
      <c r="AI293" s="2"/>
      <c r="AJ293" s="2"/>
      <c r="AK293" s="2"/>
      <c r="AL293" s="2"/>
      <c r="AM293" s="2"/>
      <c r="AN293" s="2"/>
    </row>
    <row r="294" spans="1:40" x14ac:dyDescent="0.25">
      <c r="A294" s="1"/>
      <c r="B294" s="98"/>
      <c r="C294" s="1"/>
      <c r="D294" s="98"/>
      <c r="E294" s="1"/>
      <c r="F294" s="1"/>
      <c r="G294" s="1"/>
      <c r="H294" s="99"/>
      <c r="I294" s="99"/>
      <c r="J294" s="99"/>
      <c r="K294" s="99"/>
      <c r="L294" s="99"/>
      <c r="M294" s="100"/>
      <c r="N294" s="100"/>
      <c r="O294" s="100"/>
      <c r="P294" s="100"/>
      <c r="Q294" s="1"/>
      <c r="R294" s="1"/>
      <c r="S294" s="1"/>
      <c r="T294" s="1"/>
      <c r="U294" s="1"/>
      <c r="V294" s="1"/>
      <c r="W294" s="1"/>
      <c r="X294" s="2"/>
      <c r="Y294" s="2"/>
      <c r="Z294" s="2"/>
      <c r="AA294" s="2"/>
      <c r="AB294" s="2"/>
      <c r="AC294" s="2"/>
      <c r="AD294" s="2"/>
      <c r="AE294" s="2"/>
      <c r="AF294" s="2"/>
      <c r="AG294" s="2"/>
      <c r="AH294" s="2"/>
      <c r="AI294" s="2"/>
      <c r="AJ294" s="2"/>
      <c r="AK294" s="2"/>
      <c r="AL294" s="2"/>
      <c r="AM294" s="2"/>
      <c r="AN294" s="2"/>
    </row>
    <row r="295" spans="1:40" x14ac:dyDescent="0.25">
      <c r="A295" s="1"/>
      <c r="B295" s="98"/>
      <c r="C295" s="1"/>
      <c r="D295" s="98"/>
      <c r="E295" s="1"/>
      <c r="F295" s="1"/>
      <c r="G295" s="1"/>
      <c r="H295" s="99"/>
      <c r="I295" s="99"/>
      <c r="J295" s="99"/>
      <c r="K295" s="99"/>
      <c r="L295" s="99"/>
      <c r="M295" s="100"/>
      <c r="N295" s="100"/>
      <c r="O295" s="100"/>
      <c r="P295" s="100"/>
      <c r="Q295" s="1"/>
      <c r="R295" s="1"/>
      <c r="S295" s="1"/>
      <c r="T295" s="1"/>
      <c r="U295" s="1"/>
      <c r="V295" s="1"/>
      <c r="W295" s="1"/>
      <c r="X295" s="2"/>
      <c r="Y295" s="2"/>
      <c r="Z295" s="2"/>
      <c r="AA295" s="2"/>
      <c r="AB295" s="2"/>
      <c r="AC295" s="2"/>
      <c r="AD295" s="2"/>
      <c r="AE295" s="2"/>
      <c r="AF295" s="2"/>
      <c r="AG295" s="2"/>
      <c r="AH295" s="2"/>
      <c r="AI295" s="2"/>
      <c r="AJ295" s="2"/>
      <c r="AK295" s="2"/>
      <c r="AL295" s="2"/>
      <c r="AM295" s="2"/>
      <c r="AN295" s="2"/>
    </row>
    <row r="296" spans="1:40" x14ac:dyDescent="0.25">
      <c r="A296" s="1"/>
      <c r="B296" s="98"/>
      <c r="C296" s="1"/>
      <c r="D296" s="98"/>
      <c r="E296" s="1"/>
      <c r="F296" s="1"/>
      <c r="G296" s="1"/>
      <c r="H296" s="99"/>
      <c r="I296" s="99"/>
      <c r="J296" s="99"/>
      <c r="K296" s="99"/>
      <c r="L296" s="99"/>
      <c r="M296" s="100"/>
      <c r="N296" s="100"/>
      <c r="O296" s="100"/>
      <c r="P296" s="100"/>
      <c r="Q296" s="1"/>
      <c r="R296" s="1"/>
      <c r="S296" s="1"/>
      <c r="T296" s="1"/>
      <c r="U296" s="1"/>
      <c r="V296" s="1"/>
      <c r="W296" s="1"/>
      <c r="X296" s="2"/>
      <c r="Y296" s="2"/>
      <c r="Z296" s="2"/>
      <c r="AA296" s="2"/>
      <c r="AB296" s="2"/>
      <c r="AC296" s="2"/>
      <c r="AD296" s="2"/>
      <c r="AE296" s="2"/>
      <c r="AF296" s="2"/>
      <c r="AG296" s="2"/>
      <c r="AH296" s="2"/>
      <c r="AI296" s="2"/>
      <c r="AJ296" s="2"/>
      <c r="AK296" s="2"/>
      <c r="AL296" s="2"/>
      <c r="AM296" s="2"/>
      <c r="AN296" s="2"/>
    </row>
    <row r="297" spans="1:40" x14ac:dyDescent="0.25">
      <c r="A297" s="1"/>
      <c r="B297" s="98"/>
      <c r="C297" s="1"/>
      <c r="D297" s="98"/>
      <c r="E297" s="1"/>
      <c r="F297" s="1"/>
      <c r="G297" s="1"/>
      <c r="H297" s="99"/>
      <c r="I297" s="99"/>
      <c r="J297" s="99"/>
      <c r="K297" s="99"/>
      <c r="L297" s="99"/>
      <c r="M297" s="100"/>
      <c r="N297" s="100"/>
      <c r="O297" s="100"/>
      <c r="P297" s="100"/>
      <c r="Q297" s="1"/>
      <c r="R297" s="1"/>
      <c r="S297" s="1"/>
      <c r="T297" s="1"/>
      <c r="U297" s="1"/>
      <c r="V297" s="1"/>
      <c r="W297" s="1"/>
      <c r="X297" s="2"/>
      <c r="Y297" s="2"/>
      <c r="Z297" s="2"/>
      <c r="AA297" s="2"/>
      <c r="AB297" s="2"/>
      <c r="AC297" s="2"/>
      <c r="AD297" s="2"/>
      <c r="AE297" s="2"/>
      <c r="AF297" s="2"/>
      <c r="AG297" s="2"/>
      <c r="AH297" s="2"/>
      <c r="AI297" s="2"/>
      <c r="AJ297" s="2"/>
      <c r="AK297" s="2"/>
      <c r="AL297" s="2"/>
      <c r="AM297" s="2"/>
      <c r="AN297" s="2"/>
    </row>
    <row r="298" spans="1:40" x14ac:dyDescent="0.25">
      <c r="A298" s="1"/>
      <c r="B298" s="98"/>
      <c r="C298" s="1"/>
      <c r="D298" s="98"/>
      <c r="E298" s="1"/>
      <c r="F298" s="1"/>
      <c r="G298" s="1"/>
      <c r="H298" s="99"/>
      <c r="I298" s="99"/>
      <c r="J298" s="99"/>
      <c r="K298" s="99"/>
      <c r="L298" s="99"/>
      <c r="M298" s="100"/>
      <c r="N298" s="100"/>
      <c r="O298" s="100"/>
      <c r="P298" s="100"/>
      <c r="Q298" s="1"/>
      <c r="R298" s="1"/>
      <c r="S298" s="1"/>
      <c r="T298" s="1"/>
      <c r="U298" s="1"/>
      <c r="V298" s="1"/>
      <c r="W298" s="1"/>
      <c r="X298" s="2"/>
      <c r="Y298" s="2"/>
      <c r="Z298" s="2"/>
      <c r="AA298" s="2"/>
      <c r="AB298" s="2"/>
      <c r="AC298" s="2"/>
      <c r="AD298" s="2"/>
      <c r="AE298" s="2"/>
      <c r="AF298" s="2"/>
      <c r="AG298" s="2"/>
      <c r="AH298" s="2"/>
      <c r="AI298" s="2"/>
      <c r="AJ298" s="2"/>
      <c r="AK298" s="2"/>
      <c r="AL298" s="2"/>
      <c r="AM298" s="2"/>
      <c r="AN298" s="2"/>
    </row>
    <row r="299" spans="1:40" x14ac:dyDescent="0.25">
      <c r="A299" s="1"/>
      <c r="B299" s="98"/>
      <c r="C299" s="1"/>
      <c r="D299" s="98"/>
      <c r="E299" s="1"/>
      <c r="F299" s="1"/>
      <c r="G299" s="1"/>
      <c r="H299" s="99"/>
      <c r="I299" s="99"/>
      <c r="J299" s="99"/>
      <c r="K299" s="99"/>
      <c r="L299" s="99"/>
      <c r="M299" s="100"/>
      <c r="N299" s="100"/>
      <c r="O299" s="100"/>
      <c r="P299" s="100"/>
      <c r="Q299" s="1"/>
      <c r="R299" s="1"/>
      <c r="S299" s="1"/>
      <c r="T299" s="1"/>
      <c r="U299" s="1"/>
      <c r="V299" s="1"/>
      <c r="W299" s="1"/>
      <c r="X299" s="2"/>
      <c r="Y299" s="2"/>
      <c r="Z299" s="2"/>
      <c r="AA299" s="2"/>
      <c r="AB299" s="2"/>
      <c r="AC299" s="2"/>
      <c r="AD299" s="2"/>
      <c r="AE299" s="2"/>
      <c r="AF299" s="2"/>
      <c r="AG299" s="2"/>
      <c r="AH299" s="2"/>
      <c r="AI299" s="2"/>
      <c r="AJ299" s="2"/>
      <c r="AK299" s="2"/>
      <c r="AL299" s="2"/>
      <c r="AM299" s="2"/>
      <c r="AN299" s="2"/>
    </row>
    <row r="300" spans="1:40" x14ac:dyDescent="0.25">
      <c r="A300" s="1"/>
      <c r="B300" s="98"/>
      <c r="C300" s="1"/>
      <c r="D300" s="98"/>
      <c r="E300" s="1"/>
      <c r="F300" s="1"/>
      <c r="G300" s="1"/>
      <c r="H300" s="99"/>
      <c r="I300" s="99"/>
      <c r="J300" s="99"/>
      <c r="K300" s="99"/>
      <c r="L300" s="99"/>
      <c r="M300" s="100"/>
      <c r="N300" s="100"/>
      <c r="O300" s="100"/>
      <c r="P300" s="100"/>
      <c r="Q300" s="1"/>
      <c r="R300" s="1"/>
      <c r="S300" s="1"/>
      <c r="T300" s="1"/>
      <c r="U300" s="1"/>
      <c r="V300" s="1"/>
      <c r="W300" s="1"/>
      <c r="X300" s="2"/>
      <c r="Y300" s="2"/>
      <c r="Z300" s="2"/>
      <c r="AA300" s="2"/>
      <c r="AB300" s="2"/>
      <c r="AC300" s="2"/>
      <c r="AD300" s="2"/>
      <c r="AE300" s="2"/>
      <c r="AF300" s="2"/>
      <c r="AG300" s="2"/>
      <c r="AH300" s="2"/>
      <c r="AI300" s="2"/>
      <c r="AJ300" s="2"/>
      <c r="AK300" s="2"/>
      <c r="AL300" s="2"/>
      <c r="AM300" s="2"/>
      <c r="AN300" s="2"/>
    </row>
    <row r="301" spans="1:40" x14ac:dyDescent="0.25">
      <c r="A301" s="1"/>
      <c r="B301" s="98"/>
      <c r="C301" s="1"/>
      <c r="D301" s="98"/>
      <c r="E301" s="1"/>
      <c r="F301" s="1"/>
      <c r="G301" s="1"/>
      <c r="H301" s="99"/>
      <c r="I301" s="99"/>
      <c r="J301" s="99"/>
      <c r="K301" s="99"/>
      <c r="L301" s="99"/>
      <c r="M301" s="100"/>
      <c r="N301" s="100"/>
      <c r="O301" s="100"/>
      <c r="P301" s="100"/>
      <c r="Q301" s="1"/>
      <c r="R301" s="1"/>
      <c r="S301" s="1"/>
      <c r="T301" s="1"/>
      <c r="U301" s="1"/>
      <c r="V301" s="1"/>
      <c r="W301" s="1"/>
      <c r="X301" s="2"/>
      <c r="Y301" s="2"/>
      <c r="Z301" s="2"/>
      <c r="AA301" s="2"/>
      <c r="AB301" s="2"/>
      <c r="AC301" s="2"/>
      <c r="AD301" s="2"/>
      <c r="AE301" s="2"/>
      <c r="AF301" s="2"/>
      <c r="AG301" s="2"/>
      <c r="AH301" s="2"/>
      <c r="AI301" s="2"/>
      <c r="AJ301" s="2"/>
      <c r="AK301" s="2"/>
      <c r="AL301" s="2"/>
      <c r="AM301" s="2"/>
      <c r="AN301" s="2"/>
    </row>
    <row r="302" spans="1:40" x14ac:dyDescent="0.25">
      <c r="A302" s="1"/>
      <c r="B302" s="98"/>
      <c r="C302" s="1"/>
      <c r="D302" s="98"/>
      <c r="E302" s="1"/>
      <c r="F302" s="1"/>
      <c r="G302" s="1"/>
      <c r="H302" s="99"/>
      <c r="I302" s="99"/>
      <c r="J302" s="99"/>
      <c r="K302" s="99"/>
      <c r="L302" s="99"/>
      <c r="M302" s="100"/>
      <c r="N302" s="100"/>
      <c r="O302" s="100"/>
      <c r="P302" s="100"/>
      <c r="Q302" s="1"/>
      <c r="R302" s="1"/>
      <c r="S302" s="1"/>
      <c r="T302" s="1"/>
      <c r="U302" s="1"/>
      <c r="V302" s="1"/>
      <c r="W302" s="1"/>
      <c r="X302" s="2"/>
      <c r="Y302" s="2"/>
      <c r="Z302" s="2"/>
      <c r="AA302" s="2"/>
      <c r="AB302" s="2"/>
      <c r="AC302" s="2"/>
      <c r="AD302" s="2"/>
      <c r="AE302" s="2"/>
      <c r="AF302" s="2"/>
      <c r="AG302" s="2"/>
      <c r="AH302" s="2"/>
      <c r="AI302" s="2"/>
      <c r="AJ302" s="2"/>
      <c r="AK302" s="2"/>
      <c r="AL302" s="2"/>
      <c r="AM302" s="2"/>
      <c r="AN302" s="2"/>
    </row>
    <row r="303" spans="1:40" x14ac:dyDescent="0.25">
      <c r="A303" s="1"/>
      <c r="B303" s="98"/>
      <c r="C303" s="1"/>
      <c r="D303" s="98"/>
      <c r="E303" s="1"/>
      <c r="F303" s="1"/>
      <c r="G303" s="1"/>
      <c r="H303" s="99"/>
      <c r="I303" s="99"/>
      <c r="J303" s="99"/>
      <c r="K303" s="99"/>
      <c r="L303" s="99"/>
      <c r="M303" s="100"/>
      <c r="N303" s="100"/>
      <c r="O303" s="100"/>
      <c r="P303" s="100"/>
      <c r="Q303" s="1"/>
      <c r="R303" s="1"/>
      <c r="S303" s="1"/>
      <c r="T303" s="1"/>
      <c r="U303" s="1"/>
      <c r="V303" s="1"/>
      <c r="W303" s="1"/>
      <c r="X303" s="2"/>
      <c r="Y303" s="2"/>
      <c r="Z303" s="2"/>
      <c r="AA303" s="2"/>
      <c r="AB303" s="2"/>
      <c r="AC303" s="2"/>
      <c r="AD303" s="2"/>
      <c r="AE303" s="2"/>
      <c r="AF303" s="2"/>
      <c r="AG303" s="2"/>
      <c r="AH303" s="2"/>
      <c r="AI303" s="2"/>
      <c r="AJ303" s="2"/>
      <c r="AK303" s="2"/>
      <c r="AL303" s="2"/>
      <c r="AM303" s="2"/>
      <c r="AN303" s="2"/>
    </row>
    <row r="304" spans="1:40" x14ac:dyDescent="0.25">
      <c r="A304" s="1"/>
      <c r="B304" s="98"/>
      <c r="C304" s="1"/>
      <c r="D304" s="98"/>
      <c r="E304" s="1"/>
      <c r="F304" s="1"/>
      <c r="G304" s="1"/>
      <c r="H304" s="99"/>
      <c r="I304" s="99"/>
      <c r="J304" s="99"/>
      <c r="K304" s="99"/>
      <c r="L304" s="99"/>
      <c r="M304" s="100"/>
      <c r="N304" s="100"/>
      <c r="O304" s="100"/>
      <c r="P304" s="100"/>
      <c r="Q304" s="1"/>
      <c r="R304" s="1"/>
      <c r="S304" s="1"/>
      <c r="T304" s="1"/>
      <c r="U304" s="1"/>
      <c r="V304" s="1"/>
      <c r="W304" s="1"/>
      <c r="X304" s="2"/>
      <c r="Y304" s="2"/>
      <c r="Z304" s="2"/>
      <c r="AA304" s="2"/>
      <c r="AB304" s="2"/>
      <c r="AC304" s="2"/>
      <c r="AD304" s="2"/>
      <c r="AE304" s="2"/>
      <c r="AF304" s="2"/>
      <c r="AG304" s="2"/>
      <c r="AH304" s="2"/>
      <c r="AI304" s="2"/>
      <c r="AJ304" s="2"/>
      <c r="AK304" s="2"/>
      <c r="AL304" s="2"/>
      <c r="AM304" s="2"/>
      <c r="AN304" s="2"/>
    </row>
    <row r="305" spans="1:40" x14ac:dyDescent="0.25">
      <c r="A305" s="1"/>
      <c r="B305" s="98"/>
      <c r="C305" s="1"/>
      <c r="D305" s="98"/>
      <c r="E305" s="1"/>
      <c r="F305" s="1"/>
      <c r="G305" s="1"/>
      <c r="H305" s="99"/>
      <c r="I305" s="99"/>
      <c r="J305" s="99"/>
      <c r="K305" s="99"/>
      <c r="L305" s="99"/>
      <c r="M305" s="100"/>
      <c r="N305" s="100"/>
      <c r="O305" s="100"/>
      <c r="P305" s="100"/>
      <c r="Q305" s="1"/>
      <c r="R305" s="1"/>
      <c r="S305" s="1"/>
      <c r="T305" s="1"/>
      <c r="U305" s="1"/>
      <c r="V305" s="1"/>
      <c r="W305" s="1"/>
      <c r="X305" s="2"/>
      <c r="Y305" s="2"/>
      <c r="Z305" s="2"/>
      <c r="AA305" s="2"/>
      <c r="AB305" s="2"/>
      <c r="AC305" s="2"/>
      <c r="AD305" s="2"/>
      <c r="AE305" s="2"/>
      <c r="AF305" s="2"/>
      <c r="AG305" s="2"/>
      <c r="AH305" s="2"/>
      <c r="AI305" s="2"/>
      <c r="AJ305" s="2"/>
      <c r="AK305" s="2"/>
      <c r="AL305" s="2"/>
      <c r="AM305" s="2"/>
      <c r="AN305" s="2"/>
    </row>
    <row r="306" spans="1:40" x14ac:dyDescent="0.25">
      <c r="A306" s="1"/>
      <c r="B306" s="98"/>
      <c r="C306" s="1"/>
      <c r="D306" s="98"/>
      <c r="E306" s="1"/>
      <c r="F306" s="1"/>
      <c r="G306" s="1"/>
      <c r="H306" s="99"/>
      <c r="I306" s="99"/>
      <c r="J306" s="99"/>
      <c r="K306" s="99"/>
      <c r="L306" s="99"/>
      <c r="M306" s="100"/>
      <c r="N306" s="100"/>
      <c r="O306" s="100"/>
      <c r="P306" s="100"/>
      <c r="Q306" s="1"/>
      <c r="R306" s="1"/>
      <c r="S306" s="1"/>
      <c r="T306" s="1"/>
      <c r="U306" s="1"/>
      <c r="V306" s="1"/>
      <c r="W306" s="1"/>
      <c r="X306" s="2"/>
      <c r="Y306" s="2"/>
      <c r="Z306" s="2"/>
      <c r="AA306" s="2"/>
      <c r="AB306" s="2"/>
      <c r="AC306" s="2"/>
      <c r="AD306" s="2"/>
      <c r="AE306" s="2"/>
      <c r="AF306" s="2"/>
      <c r="AG306" s="2"/>
      <c r="AH306" s="2"/>
      <c r="AI306" s="2"/>
      <c r="AJ306" s="2"/>
      <c r="AK306" s="2"/>
      <c r="AL306" s="2"/>
      <c r="AM306" s="2"/>
      <c r="AN306" s="2"/>
    </row>
    <row r="307" spans="1:40" x14ac:dyDescent="0.25">
      <c r="A307" s="1"/>
      <c r="B307" s="98"/>
      <c r="C307" s="1"/>
      <c r="D307" s="98"/>
      <c r="E307" s="1"/>
      <c r="F307" s="1"/>
      <c r="G307" s="1"/>
      <c r="H307" s="99"/>
      <c r="I307" s="99"/>
      <c r="J307" s="99"/>
      <c r="K307" s="99"/>
      <c r="L307" s="99"/>
      <c r="M307" s="100"/>
      <c r="N307" s="100"/>
      <c r="O307" s="100"/>
      <c r="P307" s="100"/>
      <c r="Q307" s="1"/>
      <c r="R307" s="1"/>
      <c r="S307" s="1"/>
      <c r="T307" s="1"/>
      <c r="U307" s="1"/>
      <c r="V307" s="1"/>
      <c r="W307" s="1"/>
      <c r="X307" s="2"/>
      <c r="Y307" s="2"/>
      <c r="Z307" s="2"/>
      <c r="AA307" s="2"/>
      <c r="AB307" s="2"/>
      <c r="AC307" s="2"/>
      <c r="AD307" s="2"/>
      <c r="AE307" s="2"/>
      <c r="AF307" s="2"/>
      <c r="AG307" s="2"/>
      <c r="AH307" s="2"/>
      <c r="AI307" s="2"/>
      <c r="AJ307" s="2"/>
      <c r="AK307" s="2"/>
      <c r="AL307" s="2"/>
      <c r="AM307" s="2"/>
      <c r="AN307" s="2"/>
    </row>
    <row r="308" spans="1:40" x14ac:dyDescent="0.25">
      <c r="A308" s="1"/>
      <c r="B308" s="98"/>
      <c r="C308" s="1"/>
      <c r="D308" s="98"/>
      <c r="E308" s="1"/>
      <c r="F308" s="1"/>
      <c r="G308" s="1"/>
      <c r="H308" s="99"/>
      <c r="I308" s="99"/>
      <c r="J308" s="99"/>
      <c r="K308" s="99"/>
      <c r="L308" s="99"/>
      <c r="M308" s="100"/>
      <c r="N308" s="100"/>
      <c r="O308" s="100"/>
      <c r="P308" s="100"/>
      <c r="Q308" s="1"/>
      <c r="R308" s="1"/>
      <c r="S308" s="1"/>
      <c r="T308" s="1"/>
      <c r="U308" s="1"/>
      <c r="V308" s="1"/>
      <c r="W308" s="1"/>
      <c r="X308" s="2"/>
      <c r="Y308" s="2"/>
      <c r="Z308" s="2"/>
      <c r="AA308" s="2"/>
      <c r="AB308" s="2"/>
      <c r="AC308" s="2"/>
      <c r="AD308" s="2"/>
      <c r="AE308" s="2"/>
      <c r="AF308" s="2"/>
      <c r="AG308" s="2"/>
      <c r="AH308" s="2"/>
      <c r="AI308" s="2"/>
      <c r="AJ308" s="2"/>
      <c r="AK308" s="2"/>
      <c r="AL308" s="2"/>
      <c r="AM308" s="2"/>
      <c r="AN308" s="2"/>
    </row>
    <row r="309" spans="1:40" x14ac:dyDescent="0.25">
      <c r="A309" s="1"/>
      <c r="B309" s="98"/>
      <c r="C309" s="1"/>
      <c r="D309" s="98"/>
      <c r="E309" s="1"/>
      <c r="F309" s="1"/>
      <c r="G309" s="1"/>
      <c r="H309" s="99"/>
      <c r="I309" s="99"/>
      <c r="J309" s="99"/>
      <c r="K309" s="99"/>
      <c r="L309" s="99"/>
      <c r="M309" s="100"/>
      <c r="N309" s="100"/>
      <c r="O309" s="100"/>
      <c r="P309" s="100"/>
      <c r="Q309" s="1"/>
      <c r="R309" s="1"/>
      <c r="S309" s="1"/>
      <c r="T309" s="1"/>
      <c r="U309" s="1"/>
      <c r="V309" s="1"/>
      <c r="W309" s="1"/>
      <c r="X309" s="2"/>
      <c r="Y309" s="2"/>
      <c r="Z309" s="2"/>
      <c r="AA309" s="2"/>
      <c r="AB309" s="2"/>
      <c r="AC309" s="2"/>
      <c r="AD309" s="2"/>
      <c r="AE309" s="2"/>
      <c r="AF309" s="2"/>
      <c r="AG309" s="2"/>
      <c r="AH309" s="2"/>
      <c r="AI309" s="2"/>
      <c r="AJ309" s="2"/>
      <c r="AK309" s="2"/>
      <c r="AL309" s="2"/>
      <c r="AM309" s="2"/>
      <c r="AN309" s="2"/>
    </row>
    <row r="310" spans="1:40" x14ac:dyDescent="0.25">
      <c r="A310" s="1"/>
      <c r="B310" s="98"/>
      <c r="C310" s="1"/>
      <c r="D310" s="98"/>
      <c r="E310" s="1"/>
      <c r="F310" s="1"/>
      <c r="G310" s="1"/>
      <c r="H310" s="99"/>
      <c r="I310" s="99"/>
      <c r="J310" s="99"/>
      <c r="K310" s="99"/>
      <c r="L310" s="99"/>
      <c r="M310" s="100"/>
      <c r="N310" s="100"/>
      <c r="O310" s="100"/>
      <c r="P310" s="100"/>
      <c r="Q310" s="1"/>
      <c r="R310" s="1"/>
      <c r="S310" s="1"/>
      <c r="T310" s="1"/>
      <c r="U310" s="1"/>
      <c r="V310" s="1"/>
      <c r="W310" s="1"/>
      <c r="X310" s="2"/>
      <c r="Y310" s="2"/>
      <c r="Z310" s="2"/>
      <c r="AA310" s="2"/>
      <c r="AB310" s="2"/>
      <c r="AC310" s="2"/>
      <c r="AD310" s="2"/>
      <c r="AE310" s="2"/>
      <c r="AF310" s="2"/>
      <c r="AG310" s="2"/>
      <c r="AH310" s="2"/>
      <c r="AI310" s="2"/>
      <c r="AJ310" s="2"/>
      <c r="AK310" s="2"/>
      <c r="AL310" s="2"/>
      <c r="AM310" s="2"/>
      <c r="AN310" s="2"/>
    </row>
    <row r="311" spans="1:40" x14ac:dyDescent="0.25">
      <c r="A311" s="1"/>
      <c r="B311" s="98"/>
      <c r="C311" s="1"/>
      <c r="D311" s="98"/>
      <c r="E311" s="1"/>
      <c r="F311" s="1"/>
      <c r="G311" s="1"/>
      <c r="H311" s="99"/>
      <c r="I311" s="99"/>
      <c r="J311" s="99"/>
      <c r="K311" s="99"/>
      <c r="L311" s="99"/>
      <c r="M311" s="100"/>
      <c r="N311" s="100"/>
      <c r="O311" s="100"/>
      <c r="P311" s="100"/>
      <c r="Q311" s="1"/>
      <c r="R311" s="1"/>
      <c r="S311" s="1"/>
      <c r="T311" s="1"/>
      <c r="U311" s="1"/>
      <c r="V311" s="1"/>
      <c r="W311" s="1"/>
      <c r="X311" s="2"/>
      <c r="Y311" s="2"/>
      <c r="Z311" s="2"/>
      <c r="AA311" s="2"/>
      <c r="AB311" s="2"/>
      <c r="AC311" s="2"/>
      <c r="AD311" s="2"/>
      <c r="AE311" s="2"/>
      <c r="AF311" s="2"/>
      <c r="AG311" s="2"/>
      <c r="AH311" s="2"/>
      <c r="AI311" s="2"/>
      <c r="AJ311" s="2"/>
      <c r="AK311" s="2"/>
      <c r="AL311" s="2"/>
      <c r="AM311" s="2"/>
      <c r="AN311" s="2"/>
    </row>
    <row r="312" spans="1:40" x14ac:dyDescent="0.25">
      <c r="A312" s="1"/>
      <c r="B312" s="98"/>
      <c r="C312" s="1"/>
      <c r="D312" s="98"/>
      <c r="E312" s="1"/>
      <c r="F312" s="1"/>
      <c r="G312" s="1"/>
      <c r="H312" s="99"/>
      <c r="I312" s="99"/>
      <c r="J312" s="99"/>
      <c r="K312" s="99"/>
      <c r="L312" s="99"/>
      <c r="M312" s="100"/>
      <c r="N312" s="100"/>
      <c r="O312" s="100"/>
      <c r="P312" s="100"/>
      <c r="Q312" s="1"/>
      <c r="R312" s="1"/>
      <c r="S312" s="1"/>
      <c r="T312" s="1"/>
      <c r="U312" s="1"/>
      <c r="V312" s="1"/>
      <c r="W312" s="1"/>
      <c r="X312" s="2"/>
      <c r="Y312" s="2"/>
      <c r="Z312" s="2"/>
      <c r="AA312" s="2"/>
      <c r="AB312" s="2"/>
      <c r="AC312" s="2"/>
      <c r="AD312" s="2"/>
      <c r="AE312" s="2"/>
      <c r="AF312" s="2"/>
      <c r="AG312" s="2"/>
      <c r="AH312" s="2"/>
      <c r="AI312" s="2"/>
      <c r="AJ312" s="2"/>
      <c r="AK312" s="2"/>
      <c r="AL312" s="2"/>
      <c r="AM312" s="2"/>
      <c r="AN312" s="2"/>
    </row>
    <row r="313" spans="1:40" x14ac:dyDescent="0.25">
      <c r="A313" s="1"/>
      <c r="B313" s="98"/>
      <c r="C313" s="1"/>
      <c r="D313" s="98"/>
      <c r="E313" s="1"/>
      <c r="F313" s="1"/>
      <c r="G313" s="1"/>
      <c r="H313" s="99"/>
      <c r="I313" s="99"/>
      <c r="J313" s="99"/>
      <c r="K313" s="99"/>
      <c r="L313" s="99"/>
      <c r="M313" s="100"/>
      <c r="N313" s="100"/>
      <c r="O313" s="100"/>
      <c r="P313" s="100"/>
      <c r="Q313" s="1"/>
      <c r="R313" s="1"/>
      <c r="S313" s="1"/>
      <c r="T313" s="1"/>
      <c r="U313" s="1"/>
      <c r="V313" s="1"/>
      <c r="W313" s="1"/>
      <c r="X313" s="2"/>
      <c r="Y313" s="2"/>
      <c r="Z313" s="2"/>
      <c r="AA313" s="2"/>
      <c r="AB313" s="2"/>
      <c r="AC313" s="2"/>
      <c r="AD313" s="2"/>
      <c r="AE313" s="2"/>
      <c r="AF313" s="2"/>
      <c r="AG313" s="2"/>
      <c r="AH313" s="2"/>
      <c r="AI313" s="2"/>
      <c r="AJ313" s="2"/>
      <c r="AK313" s="2"/>
      <c r="AL313" s="2"/>
      <c r="AM313" s="2"/>
      <c r="AN313" s="2"/>
    </row>
    <row r="314" spans="1:40" x14ac:dyDescent="0.25">
      <c r="A314" s="1"/>
      <c r="B314" s="98"/>
      <c r="C314" s="1"/>
      <c r="D314" s="98"/>
      <c r="E314" s="1"/>
      <c r="F314" s="1"/>
      <c r="G314" s="1"/>
      <c r="H314" s="99"/>
      <c r="I314" s="99"/>
      <c r="J314" s="99"/>
      <c r="K314" s="99"/>
      <c r="L314" s="99"/>
      <c r="M314" s="100"/>
      <c r="N314" s="100"/>
      <c r="O314" s="100"/>
      <c r="P314" s="100"/>
      <c r="Q314" s="1"/>
      <c r="R314" s="1"/>
      <c r="S314" s="1"/>
      <c r="T314" s="1"/>
      <c r="U314" s="1"/>
      <c r="V314" s="1"/>
      <c r="W314" s="1"/>
      <c r="X314" s="2"/>
      <c r="Y314" s="2"/>
      <c r="Z314" s="2"/>
      <c r="AA314" s="2"/>
      <c r="AB314" s="2"/>
      <c r="AC314" s="2"/>
      <c r="AD314" s="2"/>
      <c r="AE314" s="2"/>
      <c r="AF314" s="2"/>
      <c r="AG314" s="2"/>
      <c r="AH314" s="2"/>
      <c r="AI314" s="2"/>
      <c r="AJ314" s="2"/>
      <c r="AK314" s="2"/>
      <c r="AL314" s="2"/>
      <c r="AM314" s="2"/>
      <c r="AN314" s="2"/>
    </row>
    <row r="315" spans="1:40" x14ac:dyDescent="0.25">
      <c r="A315" s="1"/>
      <c r="B315" s="98"/>
      <c r="C315" s="1"/>
      <c r="D315" s="98"/>
      <c r="E315" s="1"/>
      <c r="F315" s="1"/>
      <c r="G315" s="1"/>
      <c r="H315" s="99"/>
      <c r="I315" s="99"/>
      <c r="J315" s="99"/>
      <c r="K315" s="99"/>
      <c r="L315" s="99"/>
      <c r="M315" s="100"/>
      <c r="N315" s="100"/>
      <c r="O315" s="100"/>
      <c r="P315" s="100"/>
      <c r="Q315" s="1"/>
      <c r="R315" s="1"/>
      <c r="S315" s="1"/>
      <c r="T315" s="1"/>
      <c r="U315" s="1"/>
      <c r="V315" s="1"/>
      <c r="W315" s="1"/>
      <c r="X315" s="2"/>
      <c r="Y315" s="2"/>
      <c r="Z315" s="2"/>
      <c r="AA315" s="2"/>
      <c r="AB315" s="2"/>
      <c r="AC315" s="2"/>
      <c r="AD315" s="2"/>
      <c r="AE315" s="2"/>
      <c r="AF315" s="2"/>
      <c r="AG315" s="2"/>
      <c r="AH315" s="2"/>
      <c r="AI315" s="2"/>
      <c r="AJ315" s="2"/>
      <c r="AK315" s="2"/>
      <c r="AL315" s="2"/>
      <c r="AM315" s="2"/>
      <c r="AN315" s="2"/>
    </row>
    <row r="316" spans="1:40" x14ac:dyDescent="0.25">
      <c r="A316" s="1"/>
      <c r="B316" s="98"/>
      <c r="C316" s="1"/>
      <c r="D316" s="98"/>
      <c r="E316" s="1"/>
      <c r="F316" s="1"/>
      <c r="G316" s="1"/>
      <c r="H316" s="99"/>
      <c r="I316" s="99"/>
      <c r="J316" s="99"/>
      <c r="K316" s="99"/>
      <c r="L316" s="99"/>
      <c r="M316" s="100"/>
      <c r="N316" s="100"/>
      <c r="O316" s="100"/>
      <c r="P316" s="100"/>
      <c r="Q316" s="1"/>
      <c r="R316" s="1"/>
      <c r="S316" s="1"/>
      <c r="T316" s="1"/>
      <c r="U316" s="1"/>
      <c r="V316" s="1"/>
      <c r="W316" s="1"/>
      <c r="X316" s="2"/>
      <c r="Y316" s="2"/>
      <c r="Z316" s="2"/>
      <c r="AA316" s="2"/>
      <c r="AB316" s="2"/>
      <c r="AC316" s="2"/>
      <c r="AD316" s="2"/>
      <c r="AE316" s="2"/>
      <c r="AF316" s="2"/>
      <c r="AG316" s="2"/>
      <c r="AH316" s="2"/>
      <c r="AI316" s="2"/>
      <c r="AJ316" s="2"/>
      <c r="AK316" s="2"/>
      <c r="AL316" s="2"/>
      <c r="AM316" s="2"/>
      <c r="AN316" s="2"/>
    </row>
    <row r="317" spans="1:40" x14ac:dyDescent="0.25">
      <c r="A317" s="1"/>
      <c r="B317" s="98"/>
      <c r="C317" s="1"/>
      <c r="D317" s="98"/>
      <c r="E317" s="1"/>
      <c r="F317" s="1"/>
      <c r="G317" s="1"/>
      <c r="H317" s="99"/>
      <c r="I317" s="99"/>
      <c r="J317" s="99"/>
      <c r="K317" s="99"/>
      <c r="L317" s="99"/>
      <c r="M317" s="100"/>
      <c r="N317" s="100"/>
      <c r="O317" s="100"/>
      <c r="P317" s="100"/>
      <c r="Q317" s="1"/>
      <c r="R317" s="1"/>
      <c r="S317" s="1"/>
      <c r="T317" s="1"/>
      <c r="U317" s="1"/>
      <c r="V317" s="1"/>
      <c r="W317" s="1"/>
      <c r="X317" s="2"/>
      <c r="Y317" s="2"/>
      <c r="Z317" s="2"/>
      <c r="AA317" s="2"/>
      <c r="AB317" s="2"/>
      <c r="AC317" s="2"/>
      <c r="AD317" s="2"/>
      <c r="AE317" s="2"/>
      <c r="AF317" s="2"/>
      <c r="AG317" s="2"/>
      <c r="AH317" s="2"/>
      <c r="AI317" s="2"/>
      <c r="AJ317" s="2"/>
      <c r="AK317" s="2"/>
      <c r="AL317" s="2"/>
      <c r="AM317" s="2"/>
      <c r="AN317" s="2"/>
    </row>
    <row r="318" spans="1:40" x14ac:dyDescent="0.25">
      <c r="A318" s="1"/>
      <c r="B318" s="98"/>
      <c r="C318" s="1"/>
      <c r="D318" s="98"/>
      <c r="E318" s="1"/>
      <c r="F318" s="1"/>
      <c r="G318" s="1"/>
      <c r="H318" s="99"/>
      <c r="I318" s="99"/>
      <c r="J318" s="99"/>
      <c r="K318" s="99"/>
      <c r="L318" s="99"/>
      <c r="M318" s="100"/>
      <c r="N318" s="100"/>
      <c r="O318" s="100"/>
      <c r="P318" s="100"/>
      <c r="Q318" s="1"/>
      <c r="R318" s="1"/>
      <c r="S318" s="1"/>
      <c r="T318" s="1"/>
      <c r="U318" s="1"/>
      <c r="V318" s="1"/>
      <c r="W318" s="1"/>
      <c r="X318" s="2"/>
      <c r="Y318" s="2"/>
      <c r="Z318" s="2"/>
      <c r="AA318" s="2"/>
      <c r="AB318" s="2"/>
      <c r="AC318" s="2"/>
      <c r="AD318" s="2"/>
      <c r="AE318" s="2"/>
      <c r="AF318" s="2"/>
      <c r="AG318" s="2"/>
      <c r="AH318" s="2"/>
      <c r="AI318" s="2"/>
      <c r="AJ318" s="2"/>
      <c r="AK318" s="2"/>
      <c r="AL318" s="2"/>
      <c r="AM318" s="2"/>
      <c r="AN318" s="2"/>
    </row>
    <row r="319" spans="1:40" x14ac:dyDescent="0.25">
      <c r="A319" s="1"/>
      <c r="B319" s="98"/>
      <c r="C319" s="1"/>
      <c r="D319" s="98"/>
      <c r="E319" s="1"/>
      <c r="F319" s="1"/>
      <c r="G319" s="1"/>
      <c r="H319" s="99"/>
      <c r="I319" s="99"/>
      <c r="J319" s="99"/>
      <c r="K319" s="99"/>
      <c r="L319" s="99"/>
      <c r="M319" s="100"/>
      <c r="N319" s="100"/>
      <c r="O319" s="100"/>
      <c r="P319" s="100"/>
      <c r="Q319" s="1"/>
      <c r="R319" s="1"/>
      <c r="S319" s="1"/>
      <c r="T319" s="1"/>
      <c r="U319" s="1"/>
      <c r="V319" s="1"/>
      <c r="W319" s="1"/>
      <c r="X319" s="2"/>
      <c r="Y319" s="2"/>
      <c r="Z319" s="2"/>
      <c r="AA319" s="2"/>
      <c r="AB319" s="2"/>
      <c r="AC319" s="2"/>
      <c r="AD319" s="2"/>
      <c r="AE319" s="2"/>
      <c r="AF319" s="2"/>
      <c r="AG319" s="2"/>
      <c r="AH319" s="2"/>
      <c r="AI319" s="2"/>
      <c r="AJ319" s="2"/>
      <c r="AK319" s="2"/>
      <c r="AL319" s="2"/>
      <c r="AM319" s="2"/>
      <c r="AN319" s="2"/>
    </row>
    <row r="320" spans="1:40" x14ac:dyDescent="0.25">
      <c r="A320" s="1"/>
      <c r="B320" s="98"/>
      <c r="C320" s="1"/>
      <c r="D320" s="98"/>
      <c r="E320" s="1"/>
      <c r="F320" s="1"/>
      <c r="G320" s="1"/>
      <c r="H320" s="99"/>
      <c r="I320" s="99"/>
      <c r="J320" s="99"/>
      <c r="K320" s="99"/>
      <c r="L320" s="99"/>
      <c r="M320" s="100"/>
      <c r="N320" s="100"/>
      <c r="O320" s="100"/>
      <c r="P320" s="100"/>
      <c r="Q320" s="1"/>
      <c r="R320" s="1"/>
      <c r="S320" s="1"/>
      <c r="T320" s="1"/>
      <c r="U320" s="1"/>
      <c r="V320" s="1"/>
      <c r="W320" s="1"/>
      <c r="X320" s="2"/>
      <c r="Y320" s="2"/>
      <c r="Z320" s="2"/>
      <c r="AA320" s="2"/>
      <c r="AB320" s="2"/>
      <c r="AC320" s="2"/>
      <c r="AD320" s="2"/>
      <c r="AE320" s="2"/>
      <c r="AF320" s="2"/>
      <c r="AG320" s="2"/>
      <c r="AH320" s="2"/>
      <c r="AI320" s="2"/>
      <c r="AJ320" s="2"/>
      <c r="AK320" s="2"/>
      <c r="AL320" s="2"/>
      <c r="AM320" s="2"/>
      <c r="AN320" s="2"/>
    </row>
    <row r="321" spans="1:40" x14ac:dyDescent="0.25">
      <c r="A321" s="1"/>
      <c r="B321" s="98"/>
      <c r="C321" s="1"/>
      <c r="D321" s="98"/>
      <c r="E321" s="1"/>
      <c r="F321" s="1"/>
      <c r="G321" s="1"/>
      <c r="H321" s="99"/>
      <c r="I321" s="99"/>
      <c r="J321" s="99"/>
      <c r="K321" s="99"/>
      <c r="L321" s="99"/>
      <c r="M321" s="100"/>
      <c r="N321" s="100"/>
      <c r="O321" s="100"/>
      <c r="P321" s="100"/>
      <c r="Q321" s="1"/>
      <c r="R321" s="1"/>
      <c r="S321" s="1"/>
      <c r="T321" s="1"/>
      <c r="U321" s="1"/>
      <c r="V321" s="1"/>
      <c r="W321" s="1"/>
      <c r="X321" s="2"/>
      <c r="Y321" s="2"/>
      <c r="Z321" s="2"/>
      <c r="AA321" s="2"/>
      <c r="AB321" s="2"/>
      <c r="AC321" s="2"/>
      <c r="AD321" s="2"/>
      <c r="AE321" s="2"/>
      <c r="AF321" s="2"/>
      <c r="AG321" s="2"/>
      <c r="AH321" s="2"/>
      <c r="AI321" s="2"/>
      <c r="AJ321" s="2"/>
      <c r="AK321" s="2"/>
      <c r="AL321" s="2"/>
      <c r="AM321" s="2"/>
      <c r="AN321" s="2"/>
    </row>
    <row r="322" spans="1:40" x14ac:dyDescent="0.25">
      <c r="A322" s="1"/>
      <c r="B322" s="98"/>
      <c r="C322" s="1"/>
      <c r="D322" s="98"/>
      <c r="E322" s="1"/>
      <c r="F322" s="1"/>
      <c r="G322" s="1"/>
      <c r="H322" s="99"/>
      <c r="I322" s="99"/>
      <c r="J322" s="99"/>
      <c r="K322" s="99"/>
      <c r="L322" s="99"/>
      <c r="M322" s="100"/>
      <c r="N322" s="100"/>
      <c r="O322" s="100"/>
      <c r="P322" s="100"/>
      <c r="Q322" s="1"/>
      <c r="R322" s="1"/>
      <c r="S322" s="1"/>
      <c r="T322" s="1"/>
      <c r="U322" s="1"/>
      <c r="V322" s="1"/>
      <c r="W322" s="1"/>
      <c r="X322" s="2"/>
      <c r="Y322" s="2"/>
      <c r="Z322" s="2"/>
      <c r="AA322" s="2"/>
      <c r="AB322" s="2"/>
      <c r="AC322" s="2"/>
      <c r="AD322" s="2"/>
      <c r="AE322" s="2"/>
      <c r="AF322" s="2"/>
      <c r="AG322" s="2"/>
      <c r="AH322" s="2"/>
      <c r="AI322" s="2"/>
      <c r="AJ322" s="2"/>
      <c r="AK322" s="2"/>
      <c r="AL322" s="2"/>
      <c r="AM322" s="2"/>
      <c r="AN322" s="2"/>
    </row>
    <row r="323" spans="1:40" x14ac:dyDescent="0.25">
      <c r="A323" s="1"/>
      <c r="B323" s="98"/>
      <c r="C323" s="1"/>
      <c r="D323" s="98"/>
      <c r="E323" s="1"/>
      <c r="F323" s="1"/>
      <c r="G323" s="1"/>
      <c r="H323" s="99"/>
      <c r="I323" s="99"/>
      <c r="J323" s="99"/>
      <c r="K323" s="99"/>
      <c r="L323" s="99"/>
      <c r="M323" s="100"/>
      <c r="N323" s="100"/>
      <c r="O323" s="100"/>
      <c r="P323" s="100"/>
      <c r="Q323" s="1"/>
      <c r="R323" s="1"/>
      <c r="S323" s="1"/>
      <c r="T323" s="1"/>
      <c r="U323" s="1"/>
      <c r="V323" s="1"/>
      <c r="W323" s="1"/>
      <c r="X323" s="2"/>
      <c r="Y323" s="2"/>
      <c r="Z323" s="2"/>
      <c r="AA323" s="2"/>
      <c r="AB323" s="2"/>
      <c r="AC323" s="2"/>
      <c r="AD323" s="2"/>
      <c r="AE323" s="2"/>
      <c r="AF323" s="2"/>
      <c r="AG323" s="2"/>
      <c r="AH323" s="2"/>
      <c r="AI323" s="2"/>
      <c r="AJ323" s="2"/>
      <c r="AK323" s="2"/>
      <c r="AL323" s="2"/>
      <c r="AM323" s="2"/>
      <c r="AN323" s="2"/>
    </row>
    <row r="324" spans="1:40" x14ac:dyDescent="0.25">
      <c r="A324" s="1"/>
      <c r="B324" s="98"/>
      <c r="C324" s="1"/>
      <c r="D324" s="98"/>
      <c r="E324" s="1"/>
      <c r="F324" s="1"/>
      <c r="G324" s="1"/>
      <c r="H324" s="99"/>
      <c r="I324" s="99"/>
      <c r="J324" s="99"/>
      <c r="K324" s="99"/>
      <c r="L324" s="99"/>
      <c r="M324" s="100"/>
      <c r="N324" s="100"/>
      <c r="O324" s="100"/>
      <c r="P324" s="100"/>
      <c r="Q324" s="1"/>
      <c r="R324" s="1"/>
      <c r="S324" s="1"/>
      <c r="T324" s="1"/>
      <c r="U324" s="1"/>
      <c r="V324" s="1"/>
      <c r="W324" s="1"/>
      <c r="X324" s="2"/>
      <c r="Y324" s="2"/>
      <c r="Z324" s="2"/>
      <c r="AA324" s="2"/>
      <c r="AB324" s="2"/>
      <c r="AC324" s="2"/>
      <c r="AD324" s="2"/>
      <c r="AE324" s="2"/>
      <c r="AF324" s="2"/>
      <c r="AG324" s="2"/>
      <c r="AH324" s="2"/>
      <c r="AI324" s="2"/>
      <c r="AJ324" s="2"/>
      <c r="AK324" s="2"/>
      <c r="AL324" s="2"/>
      <c r="AM324" s="2"/>
      <c r="AN324" s="2"/>
    </row>
    <row r="325" spans="1:40" x14ac:dyDescent="0.25">
      <c r="A325" s="1"/>
      <c r="B325" s="98"/>
      <c r="C325" s="1"/>
      <c r="D325" s="98"/>
      <c r="E325" s="1"/>
      <c r="F325" s="1"/>
      <c r="G325" s="1"/>
      <c r="H325" s="99"/>
      <c r="I325" s="99"/>
      <c r="J325" s="99"/>
      <c r="K325" s="99"/>
      <c r="L325" s="99"/>
      <c r="M325" s="100"/>
      <c r="N325" s="100"/>
      <c r="O325" s="100"/>
      <c r="P325" s="100"/>
      <c r="Q325" s="1"/>
      <c r="R325" s="1"/>
      <c r="S325" s="1"/>
      <c r="T325" s="1"/>
      <c r="U325" s="1"/>
      <c r="V325" s="1"/>
      <c r="W325" s="1"/>
      <c r="X325" s="2"/>
      <c r="Y325" s="2"/>
      <c r="Z325" s="2"/>
      <c r="AA325" s="2"/>
      <c r="AB325" s="2"/>
      <c r="AC325" s="2"/>
      <c r="AD325" s="2"/>
      <c r="AE325" s="2"/>
      <c r="AF325" s="2"/>
      <c r="AG325" s="2"/>
      <c r="AH325" s="2"/>
      <c r="AI325" s="2"/>
      <c r="AJ325" s="2"/>
      <c r="AK325" s="2"/>
      <c r="AL325" s="2"/>
      <c r="AM325" s="2"/>
      <c r="AN325" s="2"/>
    </row>
    <row r="326" spans="1:40" x14ac:dyDescent="0.25">
      <c r="A326" s="1"/>
      <c r="B326" s="98"/>
      <c r="C326" s="1"/>
      <c r="D326" s="98"/>
      <c r="E326" s="1"/>
      <c r="F326" s="1"/>
      <c r="G326" s="1"/>
      <c r="H326" s="99"/>
      <c r="I326" s="99"/>
      <c r="J326" s="99"/>
      <c r="K326" s="99"/>
      <c r="L326" s="99"/>
      <c r="M326" s="100"/>
      <c r="N326" s="100"/>
      <c r="O326" s="100"/>
      <c r="P326" s="100"/>
      <c r="Q326" s="1"/>
      <c r="R326" s="1"/>
      <c r="S326" s="1"/>
      <c r="T326" s="1"/>
      <c r="U326" s="1"/>
      <c r="V326" s="1"/>
      <c r="W326" s="1"/>
      <c r="X326" s="2"/>
      <c r="Y326" s="2"/>
      <c r="Z326" s="2"/>
      <c r="AA326" s="2"/>
      <c r="AB326" s="2"/>
      <c r="AC326" s="2"/>
      <c r="AD326" s="2"/>
      <c r="AE326" s="2"/>
      <c r="AF326" s="2"/>
      <c r="AG326" s="2"/>
      <c r="AH326" s="2"/>
      <c r="AI326" s="2"/>
      <c r="AJ326" s="2"/>
      <c r="AK326" s="2"/>
      <c r="AL326" s="2"/>
      <c r="AM326" s="2"/>
      <c r="AN326" s="2"/>
    </row>
    <row r="327" spans="1:40" x14ac:dyDescent="0.25">
      <c r="A327" s="1"/>
      <c r="B327" s="98"/>
      <c r="C327" s="1"/>
      <c r="D327" s="98"/>
      <c r="E327" s="1"/>
      <c r="F327" s="1"/>
      <c r="G327" s="1"/>
      <c r="H327" s="99"/>
      <c r="I327" s="99"/>
      <c r="J327" s="99"/>
      <c r="K327" s="99"/>
      <c r="L327" s="99"/>
      <c r="M327" s="100"/>
      <c r="N327" s="100"/>
      <c r="O327" s="100"/>
      <c r="P327" s="100"/>
      <c r="Q327" s="1"/>
      <c r="R327" s="1"/>
      <c r="S327" s="1"/>
      <c r="T327" s="1"/>
      <c r="U327" s="1"/>
      <c r="V327" s="1"/>
      <c r="W327" s="1"/>
      <c r="X327" s="2"/>
      <c r="Y327" s="2"/>
      <c r="Z327" s="2"/>
      <c r="AA327" s="2"/>
      <c r="AB327" s="2"/>
      <c r="AC327" s="2"/>
      <c r="AD327" s="2"/>
      <c r="AE327" s="2"/>
      <c r="AF327" s="2"/>
      <c r="AG327" s="2"/>
      <c r="AH327" s="2"/>
      <c r="AI327" s="2"/>
      <c r="AJ327" s="2"/>
      <c r="AK327" s="2"/>
      <c r="AL327" s="2"/>
      <c r="AM327" s="2"/>
      <c r="AN327" s="2"/>
    </row>
    <row r="328" spans="1:40" x14ac:dyDescent="0.25">
      <c r="A328" s="1"/>
      <c r="B328" s="98"/>
      <c r="C328" s="1"/>
      <c r="D328" s="98"/>
      <c r="E328" s="1"/>
      <c r="F328" s="1"/>
      <c r="G328" s="1"/>
      <c r="H328" s="99"/>
      <c r="I328" s="99"/>
      <c r="J328" s="99"/>
      <c r="K328" s="99"/>
      <c r="L328" s="99"/>
      <c r="M328" s="100"/>
      <c r="N328" s="100"/>
      <c r="O328" s="100"/>
      <c r="P328" s="100"/>
      <c r="Q328" s="1"/>
      <c r="R328" s="1"/>
      <c r="S328" s="1"/>
      <c r="T328" s="1"/>
      <c r="U328" s="1"/>
      <c r="V328" s="1"/>
      <c r="W328" s="1"/>
      <c r="X328" s="2"/>
      <c r="Y328" s="2"/>
      <c r="Z328" s="2"/>
      <c r="AA328" s="2"/>
      <c r="AB328" s="2"/>
      <c r="AC328" s="2"/>
      <c r="AD328" s="2"/>
      <c r="AE328" s="2"/>
      <c r="AF328" s="2"/>
      <c r="AG328" s="2"/>
      <c r="AH328" s="2"/>
      <c r="AI328" s="2"/>
      <c r="AJ328" s="2"/>
      <c r="AK328" s="2"/>
      <c r="AL328" s="2"/>
      <c r="AM328" s="2"/>
      <c r="AN328" s="2"/>
    </row>
    <row r="329" spans="1:40" x14ac:dyDescent="0.25">
      <c r="A329" s="1"/>
      <c r="B329" s="98"/>
      <c r="C329" s="1"/>
      <c r="D329" s="98"/>
      <c r="E329" s="1"/>
      <c r="F329" s="1"/>
      <c r="G329" s="1"/>
      <c r="H329" s="99"/>
      <c r="I329" s="99"/>
      <c r="J329" s="99"/>
      <c r="K329" s="99"/>
      <c r="L329" s="99"/>
      <c r="M329" s="100"/>
      <c r="N329" s="100"/>
      <c r="O329" s="100"/>
      <c r="P329" s="100"/>
      <c r="Q329" s="1"/>
      <c r="R329" s="1"/>
      <c r="S329" s="1"/>
      <c r="T329" s="1"/>
      <c r="U329" s="1"/>
      <c r="V329" s="1"/>
      <c r="W329" s="1"/>
      <c r="X329" s="2"/>
      <c r="Y329" s="2"/>
      <c r="Z329" s="2"/>
      <c r="AA329" s="2"/>
      <c r="AB329" s="2"/>
      <c r="AC329" s="2"/>
      <c r="AD329" s="2"/>
      <c r="AE329" s="2"/>
      <c r="AF329" s="2"/>
      <c r="AG329" s="2"/>
      <c r="AH329" s="2"/>
      <c r="AI329" s="2"/>
      <c r="AJ329" s="2"/>
      <c r="AK329" s="2"/>
      <c r="AL329" s="2"/>
      <c r="AM329" s="2"/>
      <c r="AN329" s="2"/>
    </row>
    <row r="330" spans="1:40" x14ac:dyDescent="0.25">
      <c r="A330" s="1"/>
      <c r="B330" s="98"/>
      <c r="C330" s="1"/>
      <c r="D330" s="98"/>
      <c r="E330" s="1"/>
      <c r="F330" s="1"/>
      <c r="G330" s="1"/>
      <c r="H330" s="99"/>
      <c r="I330" s="99"/>
      <c r="J330" s="99"/>
      <c r="K330" s="99"/>
      <c r="L330" s="99"/>
      <c r="M330" s="100"/>
      <c r="N330" s="100"/>
      <c r="O330" s="100"/>
      <c r="P330" s="100"/>
      <c r="Q330" s="1"/>
      <c r="R330" s="1"/>
      <c r="S330" s="1"/>
      <c r="T330" s="1"/>
      <c r="U330" s="1"/>
      <c r="V330" s="1"/>
      <c r="W330" s="1"/>
      <c r="X330" s="2"/>
      <c r="Y330" s="2"/>
      <c r="Z330" s="2"/>
      <c r="AA330" s="2"/>
      <c r="AB330" s="2"/>
      <c r="AC330" s="2"/>
      <c r="AD330" s="2"/>
      <c r="AE330" s="2"/>
      <c r="AF330" s="2"/>
      <c r="AG330" s="2"/>
      <c r="AH330" s="2"/>
      <c r="AI330" s="2"/>
      <c r="AJ330" s="2"/>
      <c r="AK330" s="2"/>
      <c r="AL330" s="2"/>
      <c r="AM330" s="2"/>
      <c r="AN330" s="2"/>
    </row>
    <row r="331" spans="1:40" x14ac:dyDescent="0.25">
      <c r="A331" s="1"/>
      <c r="B331" s="98"/>
      <c r="C331" s="1"/>
      <c r="D331" s="98"/>
      <c r="E331" s="1"/>
      <c r="F331" s="1"/>
      <c r="G331" s="1"/>
      <c r="H331" s="99"/>
      <c r="I331" s="99"/>
      <c r="J331" s="99"/>
      <c r="K331" s="99"/>
      <c r="L331" s="99"/>
      <c r="M331" s="100"/>
      <c r="N331" s="100"/>
      <c r="O331" s="100"/>
      <c r="P331" s="100"/>
      <c r="Q331" s="1"/>
      <c r="R331" s="1"/>
      <c r="S331" s="1"/>
      <c r="T331" s="1"/>
      <c r="U331" s="1"/>
      <c r="V331" s="1"/>
      <c r="W331" s="1"/>
      <c r="X331" s="2"/>
      <c r="Y331" s="2"/>
      <c r="Z331" s="2"/>
      <c r="AA331" s="2"/>
      <c r="AB331" s="2"/>
      <c r="AC331" s="2"/>
      <c r="AD331" s="2"/>
      <c r="AE331" s="2"/>
      <c r="AF331" s="2"/>
      <c r="AG331" s="2"/>
      <c r="AH331" s="2"/>
      <c r="AI331" s="2"/>
      <c r="AJ331" s="2"/>
      <c r="AK331" s="2"/>
      <c r="AL331" s="2"/>
      <c r="AM331" s="2"/>
      <c r="AN331" s="2"/>
    </row>
    <row r="332" spans="1:40" x14ac:dyDescent="0.25">
      <c r="A332" s="1"/>
      <c r="B332" s="98"/>
      <c r="C332" s="1"/>
      <c r="D332" s="98"/>
      <c r="E332" s="1"/>
      <c r="F332" s="1"/>
      <c r="G332" s="1"/>
      <c r="H332" s="99"/>
      <c r="I332" s="99"/>
      <c r="J332" s="99"/>
      <c r="K332" s="99"/>
      <c r="L332" s="99"/>
      <c r="M332" s="100"/>
      <c r="N332" s="100"/>
      <c r="O332" s="100"/>
      <c r="P332" s="100"/>
      <c r="Q332" s="1"/>
      <c r="R332" s="1"/>
      <c r="S332" s="1"/>
      <c r="T332" s="1"/>
      <c r="U332" s="1"/>
      <c r="V332" s="1"/>
      <c r="W332" s="1"/>
      <c r="X332" s="2"/>
      <c r="Y332" s="2"/>
      <c r="Z332" s="2"/>
      <c r="AA332" s="2"/>
      <c r="AB332" s="2"/>
      <c r="AC332" s="2"/>
      <c r="AD332" s="2"/>
      <c r="AE332" s="2"/>
      <c r="AF332" s="2"/>
      <c r="AG332" s="2"/>
      <c r="AH332" s="2"/>
      <c r="AI332" s="2"/>
      <c r="AJ332" s="2"/>
      <c r="AK332" s="2"/>
      <c r="AL332" s="2"/>
      <c r="AM332" s="2"/>
      <c r="AN332" s="2"/>
    </row>
    <row r="333" spans="1:40" x14ac:dyDescent="0.25">
      <c r="A333" s="1"/>
      <c r="B333" s="98"/>
      <c r="C333" s="1"/>
      <c r="D333" s="98"/>
      <c r="E333" s="1"/>
      <c r="F333" s="1"/>
      <c r="G333" s="1"/>
      <c r="H333" s="99"/>
      <c r="I333" s="99"/>
      <c r="J333" s="99"/>
      <c r="K333" s="99"/>
      <c r="L333" s="99"/>
      <c r="M333" s="100"/>
      <c r="N333" s="100"/>
      <c r="O333" s="100"/>
      <c r="P333" s="100"/>
      <c r="Q333" s="1"/>
      <c r="R333" s="1"/>
      <c r="S333" s="1"/>
      <c r="T333" s="1"/>
      <c r="U333" s="1"/>
      <c r="V333" s="1"/>
      <c r="W333" s="1"/>
      <c r="X333" s="2"/>
      <c r="Y333" s="2"/>
      <c r="Z333" s="2"/>
      <c r="AA333" s="2"/>
      <c r="AB333" s="2"/>
      <c r="AC333" s="2"/>
      <c r="AD333" s="2"/>
      <c r="AE333" s="2"/>
      <c r="AF333" s="2"/>
      <c r="AG333" s="2"/>
      <c r="AH333" s="2"/>
      <c r="AI333" s="2"/>
      <c r="AJ333" s="2"/>
      <c r="AK333" s="2"/>
      <c r="AL333" s="2"/>
      <c r="AM333" s="2"/>
      <c r="AN333" s="2"/>
    </row>
    <row r="334" spans="1:40" x14ac:dyDescent="0.25">
      <c r="A334" s="1"/>
      <c r="B334" s="98"/>
      <c r="C334" s="1"/>
      <c r="D334" s="98"/>
      <c r="E334" s="1"/>
      <c r="F334" s="1"/>
      <c r="G334" s="1"/>
      <c r="H334" s="99"/>
      <c r="I334" s="99"/>
      <c r="J334" s="99"/>
      <c r="K334" s="99"/>
      <c r="L334" s="99"/>
      <c r="M334" s="100"/>
      <c r="N334" s="100"/>
      <c r="O334" s="100"/>
      <c r="P334" s="100"/>
      <c r="Q334" s="1"/>
      <c r="R334" s="1"/>
      <c r="S334" s="1"/>
      <c r="T334" s="1"/>
      <c r="U334" s="1"/>
      <c r="V334" s="1"/>
      <c r="W334" s="1"/>
      <c r="X334" s="2"/>
      <c r="Y334" s="2"/>
      <c r="Z334" s="2"/>
      <c r="AA334" s="2"/>
      <c r="AB334" s="2"/>
      <c r="AC334" s="2"/>
      <c r="AD334" s="2"/>
      <c r="AE334" s="2"/>
      <c r="AF334" s="2"/>
      <c r="AG334" s="2"/>
      <c r="AH334" s="2"/>
      <c r="AI334" s="2"/>
      <c r="AJ334" s="2"/>
      <c r="AK334" s="2"/>
      <c r="AL334" s="2"/>
      <c r="AM334" s="2"/>
      <c r="AN334" s="2"/>
    </row>
    <row r="335" spans="1:40" x14ac:dyDescent="0.25">
      <c r="A335" s="1"/>
      <c r="B335" s="98"/>
      <c r="C335" s="1"/>
      <c r="D335" s="98"/>
      <c r="E335" s="1"/>
      <c r="F335" s="1"/>
      <c r="G335" s="1"/>
      <c r="H335" s="99"/>
      <c r="I335" s="99"/>
      <c r="J335" s="99"/>
      <c r="K335" s="99"/>
      <c r="L335" s="99"/>
      <c r="M335" s="100"/>
      <c r="N335" s="100"/>
      <c r="O335" s="100"/>
      <c r="P335" s="100"/>
      <c r="Q335" s="1"/>
      <c r="R335" s="1"/>
      <c r="S335" s="1"/>
      <c r="T335" s="1"/>
      <c r="U335" s="1"/>
      <c r="V335" s="1"/>
      <c r="W335" s="1"/>
      <c r="X335" s="2"/>
      <c r="Y335" s="2"/>
      <c r="Z335" s="2"/>
      <c r="AA335" s="2"/>
      <c r="AB335" s="2"/>
      <c r="AC335" s="2"/>
      <c r="AD335" s="2"/>
      <c r="AE335" s="2"/>
      <c r="AF335" s="2"/>
      <c r="AG335" s="2"/>
      <c r="AH335" s="2"/>
      <c r="AI335" s="2"/>
      <c r="AJ335" s="2"/>
      <c r="AK335" s="2"/>
      <c r="AL335" s="2"/>
      <c r="AM335" s="2"/>
      <c r="AN335" s="2"/>
    </row>
    <row r="336" spans="1:40" x14ac:dyDescent="0.25">
      <c r="A336" s="1"/>
      <c r="B336" s="98"/>
      <c r="C336" s="1"/>
      <c r="D336" s="98"/>
      <c r="E336" s="1"/>
      <c r="F336" s="1"/>
      <c r="G336" s="1"/>
      <c r="H336" s="99"/>
      <c r="I336" s="99"/>
      <c r="J336" s="99"/>
      <c r="K336" s="99"/>
      <c r="L336" s="99"/>
      <c r="M336" s="100"/>
      <c r="N336" s="100"/>
      <c r="O336" s="100"/>
      <c r="P336" s="100"/>
      <c r="Q336" s="1"/>
      <c r="R336" s="1"/>
      <c r="S336" s="1"/>
      <c r="T336" s="1"/>
      <c r="U336" s="1"/>
      <c r="V336" s="1"/>
      <c r="W336" s="1"/>
      <c r="X336" s="2"/>
      <c r="Y336" s="2"/>
      <c r="Z336" s="2"/>
      <c r="AA336" s="2"/>
      <c r="AB336" s="2"/>
      <c r="AC336" s="2"/>
      <c r="AD336" s="2"/>
      <c r="AE336" s="2"/>
      <c r="AF336" s="2"/>
      <c r="AG336" s="2"/>
      <c r="AH336" s="2"/>
      <c r="AI336" s="2"/>
      <c r="AJ336" s="2"/>
      <c r="AK336" s="2"/>
      <c r="AL336" s="2"/>
      <c r="AM336" s="2"/>
      <c r="AN336" s="2"/>
    </row>
    <row r="337" spans="1:40" x14ac:dyDescent="0.25">
      <c r="A337" s="1"/>
      <c r="B337" s="98"/>
      <c r="C337" s="1"/>
      <c r="D337" s="98"/>
      <c r="E337" s="1"/>
      <c r="F337" s="1"/>
      <c r="G337" s="1"/>
      <c r="H337" s="99"/>
      <c r="I337" s="99"/>
      <c r="J337" s="99"/>
      <c r="K337" s="99"/>
      <c r="L337" s="99"/>
      <c r="M337" s="100"/>
      <c r="N337" s="100"/>
      <c r="O337" s="100"/>
      <c r="P337" s="100"/>
      <c r="Q337" s="1"/>
      <c r="R337" s="1"/>
      <c r="S337" s="1"/>
      <c r="T337" s="1"/>
      <c r="U337" s="1"/>
      <c r="V337" s="1"/>
      <c r="W337" s="1"/>
      <c r="X337" s="2"/>
      <c r="Y337" s="2"/>
      <c r="Z337" s="2"/>
      <c r="AA337" s="2"/>
      <c r="AB337" s="2"/>
      <c r="AC337" s="2"/>
      <c r="AD337" s="2"/>
      <c r="AE337" s="2"/>
      <c r="AF337" s="2"/>
      <c r="AG337" s="2"/>
      <c r="AH337" s="2"/>
      <c r="AI337" s="2"/>
      <c r="AJ337" s="2"/>
      <c r="AK337" s="2"/>
      <c r="AL337" s="2"/>
      <c r="AM337" s="2"/>
      <c r="AN337" s="2"/>
    </row>
    <row r="338" spans="1:40" x14ac:dyDescent="0.25">
      <c r="A338" s="1"/>
      <c r="B338" s="98"/>
      <c r="C338" s="1"/>
      <c r="D338" s="98"/>
      <c r="E338" s="1"/>
      <c r="F338" s="1"/>
      <c r="G338" s="1"/>
      <c r="H338" s="99"/>
      <c r="I338" s="99"/>
      <c r="J338" s="99"/>
      <c r="K338" s="99"/>
      <c r="L338" s="99"/>
      <c r="M338" s="100"/>
      <c r="N338" s="100"/>
      <c r="O338" s="100"/>
      <c r="P338" s="100"/>
      <c r="Q338" s="1"/>
      <c r="R338" s="1"/>
      <c r="S338" s="1"/>
      <c r="T338" s="1"/>
      <c r="U338" s="1"/>
      <c r="V338" s="1"/>
      <c r="W338" s="1"/>
      <c r="X338" s="2"/>
      <c r="Y338" s="2"/>
      <c r="Z338" s="2"/>
      <c r="AA338" s="2"/>
      <c r="AB338" s="2"/>
      <c r="AC338" s="2"/>
      <c r="AD338" s="2"/>
      <c r="AE338" s="2"/>
      <c r="AF338" s="2"/>
      <c r="AG338" s="2"/>
      <c r="AH338" s="2"/>
      <c r="AI338" s="2"/>
      <c r="AJ338" s="2"/>
      <c r="AK338" s="2"/>
      <c r="AL338" s="2"/>
      <c r="AM338" s="2"/>
      <c r="AN338" s="2"/>
    </row>
    <row r="339" spans="1:40" x14ac:dyDescent="0.25">
      <c r="A339" s="1"/>
      <c r="B339" s="98"/>
      <c r="C339" s="1"/>
      <c r="D339" s="98"/>
      <c r="E339" s="1"/>
      <c r="F339" s="1"/>
      <c r="G339" s="1"/>
      <c r="H339" s="99"/>
      <c r="I339" s="99"/>
      <c r="J339" s="99"/>
      <c r="K339" s="99"/>
      <c r="L339" s="99"/>
      <c r="M339" s="100"/>
      <c r="N339" s="100"/>
      <c r="O339" s="100"/>
      <c r="P339" s="100"/>
      <c r="Q339" s="1"/>
      <c r="R339" s="1"/>
      <c r="S339" s="1"/>
      <c r="T339" s="1"/>
      <c r="U339" s="1"/>
      <c r="V339" s="1"/>
      <c r="W339" s="1"/>
      <c r="X339" s="2"/>
      <c r="Y339" s="2"/>
      <c r="Z339" s="2"/>
      <c r="AA339" s="2"/>
      <c r="AB339" s="2"/>
      <c r="AC339" s="2"/>
      <c r="AD339" s="2"/>
      <c r="AE339" s="2"/>
      <c r="AF339" s="2"/>
      <c r="AG339" s="2"/>
      <c r="AH339" s="2"/>
      <c r="AI339" s="2"/>
      <c r="AJ339" s="2"/>
      <c r="AK339" s="2"/>
      <c r="AL339" s="2"/>
      <c r="AM339" s="2"/>
      <c r="AN339" s="2"/>
    </row>
    <row r="340" spans="1:40" x14ac:dyDescent="0.25">
      <c r="A340" s="1"/>
      <c r="B340" s="98"/>
      <c r="C340" s="1"/>
      <c r="D340" s="98"/>
      <c r="E340" s="1"/>
      <c r="F340" s="1"/>
      <c r="G340" s="1"/>
      <c r="H340" s="99"/>
      <c r="I340" s="99"/>
      <c r="J340" s="99"/>
      <c r="K340" s="99"/>
      <c r="L340" s="99"/>
      <c r="M340" s="100"/>
      <c r="N340" s="100"/>
      <c r="O340" s="100"/>
      <c r="P340" s="100"/>
      <c r="Q340" s="1"/>
      <c r="R340" s="1"/>
      <c r="S340" s="1"/>
      <c r="T340" s="1"/>
      <c r="U340" s="1"/>
      <c r="V340" s="1"/>
      <c r="W340" s="1"/>
      <c r="X340" s="2"/>
      <c r="Y340" s="2"/>
      <c r="Z340" s="2"/>
      <c r="AA340" s="2"/>
      <c r="AB340" s="2"/>
      <c r="AC340" s="2"/>
      <c r="AD340" s="2"/>
      <c r="AE340" s="2"/>
      <c r="AF340" s="2"/>
      <c r="AG340" s="2"/>
      <c r="AH340" s="2"/>
      <c r="AI340" s="2"/>
      <c r="AJ340" s="2"/>
      <c r="AK340" s="2"/>
      <c r="AL340" s="2"/>
      <c r="AM340" s="2"/>
      <c r="AN340" s="2"/>
    </row>
    <row r="341" spans="1:40" x14ac:dyDescent="0.25">
      <c r="A341" s="1"/>
      <c r="B341" s="98"/>
      <c r="C341" s="1"/>
      <c r="D341" s="98"/>
      <c r="E341" s="1"/>
      <c r="F341" s="1"/>
      <c r="G341" s="1"/>
      <c r="H341" s="99"/>
      <c r="I341" s="99"/>
      <c r="J341" s="99"/>
      <c r="K341" s="99"/>
      <c r="L341" s="99"/>
      <c r="M341" s="100"/>
      <c r="N341" s="100"/>
      <c r="O341" s="100"/>
      <c r="P341" s="100"/>
      <c r="Q341" s="1"/>
      <c r="R341" s="1"/>
      <c r="S341" s="1"/>
      <c r="T341" s="1"/>
      <c r="U341" s="1"/>
      <c r="V341" s="1"/>
      <c r="W341" s="1"/>
      <c r="X341" s="2"/>
      <c r="Y341" s="2"/>
      <c r="Z341" s="2"/>
      <c r="AA341" s="2"/>
      <c r="AB341" s="2"/>
      <c r="AC341" s="2"/>
      <c r="AD341" s="2"/>
      <c r="AE341" s="2"/>
      <c r="AF341" s="2"/>
      <c r="AG341" s="2"/>
      <c r="AH341" s="2"/>
      <c r="AI341" s="2"/>
      <c r="AJ341" s="2"/>
      <c r="AK341" s="2"/>
      <c r="AL341" s="2"/>
      <c r="AM341" s="2"/>
      <c r="AN341" s="2"/>
    </row>
    <row r="342" spans="1:40" x14ac:dyDescent="0.25">
      <c r="A342" s="1"/>
      <c r="B342" s="98"/>
      <c r="C342" s="1"/>
      <c r="D342" s="98"/>
      <c r="E342" s="1"/>
      <c r="F342" s="1"/>
      <c r="G342" s="1"/>
      <c r="H342" s="99"/>
      <c r="I342" s="99"/>
      <c r="J342" s="99"/>
      <c r="K342" s="99"/>
      <c r="L342" s="99"/>
      <c r="M342" s="100"/>
      <c r="N342" s="100"/>
      <c r="O342" s="100"/>
      <c r="P342" s="100"/>
      <c r="Q342" s="1"/>
      <c r="R342" s="1"/>
      <c r="S342" s="1"/>
      <c r="T342" s="1"/>
      <c r="U342" s="1"/>
      <c r="V342" s="1"/>
      <c r="W342" s="1"/>
      <c r="X342" s="2"/>
      <c r="Y342" s="2"/>
      <c r="Z342" s="2"/>
      <c r="AA342" s="2"/>
      <c r="AB342" s="2"/>
      <c r="AC342" s="2"/>
      <c r="AD342" s="2"/>
      <c r="AE342" s="2"/>
      <c r="AF342" s="2"/>
      <c r="AG342" s="2"/>
      <c r="AH342" s="2"/>
      <c r="AI342" s="2"/>
      <c r="AJ342" s="2"/>
      <c r="AK342" s="2"/>
      <c r="AL342" s="2"/>
      <c r="AM342" s="2"/>
      <c r="AN342" s="2"/>
    </row>
    <row r="343" spans="1:40" x14ac:dyDescent="0.25">
      <c r="A343" s="1"/>
      <c r="B343" s="98"/>
      <c r="C343" s="1"/>
      <c r="D343" s="98"/>
      <c r="E343" s="1"/>
      <c r="F343" s="1"/>
      <c r="G343" s="1"/>
      <c r="H343" s="99"/>
      <c r="I343" s="99"/>
      <c r="J343" s="99"/>
      <c r="K343" s="99"/>
      <c r="L343" s="99"/>
      <c r="M343" s="100"/>
      <c r="N343" s="100"/>
      <c r="O343" s="100"/>
      <c r="P343" s="100"/>
      <c r="Q343" s="1"/>
      <c r="R343" s="1"/>
      <c r="S343" s="1"/>
      <c r="T343" s="1"/>
      <c r="U343" s="1"/>
      <c r="V343" s="1"/>
      <c r="W343" s="1"/>
      <c r="X343" s="2"/>
      <c r="Y343" s="2"/>
      <c r="Z343" s="2"/>
      <c r="AA343" s="2"/>
      <c r="AB343" s="2"/>
      <c r="AC343" s="2"/>
      <c r="AD343" s="2"/>
      <c r="AE343" s="2"/>
      <c r="AF343" s="2"/>
      <c r="AG343" s="2"/>
      <c r="AH343" s="2"/>
      <c r="AI343" s="2"/>
      <c r="AJ343" s="2"/>
      <c r="AK343" s="2"/>
      <c r="AL343" s="2"/>
      <c r="AM343" s="2"/>
      <c r="AN343" s="2"/>
    </row>
    <row r="344" spans="1:40" x14ac:dyDescent="0.25">
      <c r="A344" s="1"/>
      <c r="B344" s="98"/>
      <c r="C344" s="1"/>
      <c r="D344" s="98"/>
      <c r="E344" s="1"/>
      <c r="F344" s="1"/>
      <c r="G344" s="1"/>
      <c r="H344" s="99"/>
      <c r="I344" s="99"/>
      <c r="J344" s="99"/>
      <c r="K344" s="99"/>
      <c r="L344" s="99"/>
      <c r="M344" s="100"/>
      <c r="N344" s="100"/>
      <c r="O344" s="100"/>
      <c r="P344" s="100"/>
      <c r="Q344" s="1"/>
      <c r="R344" s="1"/>
      <c r="S344" s="1"/>
      <c r="T344" s="1"/>
      <c r="U344" s="1"/>
      <c r="V344" s="1"/>
      <c r="W344" s="1"/>
      <c r="X344" s="2"/>
      <c r="Y344" s="2"/>
      <c r="Z344" s="2"/>
      <c r="AA344" s="2"/>
      <c r="AB344" s="2"/>
      <c r="AC344" s="2"/>
      <c r="AD344" s="2"/>
      <c r="AE344" s="2"/>
      <c r="AF344" s="2"/>
      <c r="AG344" s="2"/>
      <c r="AH344" s="2"/>
      <c r="AI344" s="2"/>
      <c r="AJ344" s="2"/>
      <c r="AK344" s="2"/>
      <c r="AL344" s="2"/>
      <c r="AM344" s="2"/>
      <c r="AN344" s="2"/>
    </row>
    <row r="345" spans="1:40" x14ac:dyDescent="0.25">
      <c r="A345" s="1"/>
      <c r="B345" s="98"/>
      <c r="C345" s="1"/>
      <c r="D345" s="98"/>
      <c r="E345" s="1"/>
      <c r="F345" s="1"/>
      <c r="G345" s="1"/>
      <c r="H345" s="99"/>
      <c r="I345" s="99"/>
      <c r="J345" s="99"/>
      <c r="K345" s="99"/>
      <c r="L345" s="99"/>
      <c r="M345" s="100"/>
      <c r="N345" s="100"/>
      <c r="O345" s="100"/>
      <c r="P345" s="100"/>
      <c r="Q345" s="1"/>
      <c r="R345" s="1"/>
      <c r="S345" s="1"/>
      <c r="T345" s="1"/>
      <c r="U345" s="1"/>
      <c r="V345" s="1"/>
      <c r="W345" s="1"/>
      <c r="X345" s="2"/>
      <c r="Y345" s="2"/>
      <c r="Z345" s="2"/>
      <c r="AA345" s="2"/>
      <c r="AB345" s="2"/>
      <c r="AC345" s="2"/>
      <c r="AD345" s="2"/>
      <c r="AE345" s="2"/>
      <c r="AF345" s="2"/>
      <c r="AG345" s="2"/>
      <c r="AH345" s="2"/>
      <c r="AI345" s="2"/>
      <c r="AJ345" s="2"/>
      <c r="AK345" s="2"/>
      <c r="AL345" s="2"/>
      <c r="AM345" s="2"/>
      <c r="AN345" s="2"/>
    </row>
    <row r="346" spans="1:40" x14ac:dyDescent="0.25">
      <c r="A346" s="1"/>
      <c r="B346" s="98"/>
      <c r="C346" s="1"/>
      <c r="D346" s="98"/>
      <c r="E346" s="1"/>
      <c r="F346" s="1"/>
      <c r="G346" s="1"/>
      <c r="H346" s="99"/>
      <c r="I346" s="99"/>
      <c r="J346" s="99"/>
      <c r="K346" s="99"/>
      <c r="L346" s="99"/>
      <c r="M346" s="100"/>
      <c r="N346" s="100"/>
      <c r="O346" s="100"/>
      <c r="P346" s="100"/>
      <c r="Q346" s="1"/>
      <c r="R346" s="1"/>
      <c r="S346" s="1"/>
      <c r="T346" s="1"/>
      <c r="U346" s="1"/>
      <c r="V346" s="1"/>
      <c r="W346" s="1"/>
      <c r="X346" s="2"/>
      <c r="Y346" s="2"/>
      <c r="Z346" s="2"/>
      <c r="AA346" s="2"/>
      <c r="AB346" s="2"/>
      <c r="AC346" s="2"/>
      <c r="AD346" s="2"/>
      <c r="AE346" s="2"/>
      <c r="AF346" s="2"/>
      <c r="AG346" s="2"/>
      <c r="AH346" s="2"/>
      <c r="AI346" s="2"/>
      <c r="AJ346" s="2"/>
      <c r="AK346" s="2"/>
      <c r="AL346" s="2"/>
      <c r="AM346" s="2"/>
      <c r="AN346" s="2"/>
    </row>
    <row r="347" spans="1:40" x14ac:dyDescent="0.25">
      <c r="A347" s="1"/>
      <c r="B347" s="98"/>
      <c r="C347" s="1"/>
      <c r="D347" s="98"/>
      <c r="E347" s="1"/>
      <c r="F347" s="1"/>
      <c r="G347" s="1"/>
      <c r="H347" s="99"/>
      <c r="I347" s="99"/>
      <c r="J347" s="99"/>
      <c r="K347" s="99"/>
      <c r="L347" s="99"/>
      <c r="M347" s="100"/>
      <c r="N347" s="100"/>
      <c r="O347" s="100"/>
      <c r="P347" s="100"/>
      <c r="Q347" s="1"/>
      <c r="R347" s="1"/>
      <c r="S347" s="1"/>
      <c r="T347" s="1"/>
      <c r="U347" s="1"/>
      <c r="V347" s="1"/>
      <c r="W347" s="1"/>
      <c r="X347" s="2"/>
      <c r="Y347" s="2"/>
      <c r="Z347" s="2"/>
      <c r="AA347" s="2"/>
      <c r="AB347" s="2"/>
      <c r="AC347" s="2"/>
      <c r="AD347" s="2"/>
      <c r="AE347" s="2"/>
      <c r="AF347" s="2"/>
      <c r="AG347" s="2"/>
      <c r="AH347" s="2"/>
      <c r="AI347" s="2"/>
      <c r="AJ347" s="2"/>
      <c r="AK347" s="2"/>
      <c r="AL347" s="2"/>
      <c r="AM347" s="2"/>
      <c r="AN347" s="2"/>
    </row>
    <row r="348" spans="1:40" x14ac:dyDescent="0.25">
      <c r="A348" s="1"/>
      <c r="B348" s="98"/>
      <c r="C348" s="1"/>
      <c r="D348" s="98"/>
      <c r="E348" s="1"/>
      <c r="F348" s="1"/>
      <c r="G348" s="1"/>
      <c r="H348" s="99"/>
      <c r="I348" s="99"/>
      <c r="J348" s="99"/>
      <c r="K348" s="99"/>
      <c r="L348" s="99"/>
      <c r="M348" s="100"/>
      <c r="N348" s="100"/>
      <c r="O348" s="100"/>
      <c r="P348" s="100"/>
      <c r="Q348" s="1"/>
      <c r="R348" s="1"/>
      <c r="S348" s="1"/>
      <c r="T348" s="1"/>
      <c r="U348" s="1"/>
      <c r="V348" s="1"/>
      <c r="W348" s="1"/>
      <c r="X348" s="2"/>
      <c r="Y348" s="2"/>
      <c r="Z348" s="2"/>
      <c r="AA348" s="2"/>
      <c r="AB348" s="2"/>
      <c r="AC348" s="2"/>
      <c r="AD348" s="2"/>
      <c r="AE348" s="2"/>
      <c r="AF348" s="2"/>
      <c r="AG348" s="2"/>
      <c r="AH348" s="2"/>
      <c r="AI348" s="2"/>
      <c r="AJ348" s="2"/>
      <c r="AK348" s="2"/>
      <c r="AL348" s="2"/>
      <c r="AM348" s="2"/>
      <c r="AN348" s="2"/>
    </row>
    <row r="349" spans="1:40" x14ac:dyDescent="0.25">
      <c r="A349" s="1"/>
      <c r="B349" s="98"/>
      <c r="C349" s="1"/>
      <c r="D349" s="98"/>
      <c r="E349" s="1"/>
      <c r="F349" s="1"/>
      <c r="G349" s="1"/>
      <c r="H349" s="99"/>
      <c r="I349" s="99"/>
      <c r="J349" s="99"/>
      <c r="K349" s="99"/>
      <c r="L349" s="99"/>
      <c r="M349" s="100"/>
      <c r="N349" s="100"/>
      <c r="O349" s="100"/>
      <c r="P349" s="100"/>
      <c r="Q349" s="1"/>
      <c r="R349" s="1"/>
      <c r="S349" s="1"/>
      <c r="T349" s="1"/>
      <c r="U349" s="1"/>
      <c r="V349" s="1"/>
      <c r="W349" s="1"/>
      <c r="X349" s="2"/>
      <c r="Y349" s="2"/>
      <c r="Z349" s="2"/>
      <c r="AA349" s="2"/>
      <c r="AB349" s="2"/>
      <c r="AC349" s="2"/>
      <c r="AD349" s="2"/>
      <c r="AE349" s="2"/>
      <c r="AF349" s="2"/>
      <c r="AG349" s="2"/>
      <c r="AH349" s="2"/>
      <c r="AI349" s="2"/>
      <c r="AJ349" s="2"/>
      <c r="AK349" s="2"/>
      <c r="AL349" s="2"/>
      <c r="AM349" s="2"/>
      <c r="AN349" s="2"/>
    </row>
    <row r="350" spans="1:40" x14ac:dyDescent="0.25">
      <c r="A350" s="1"/>
      <c r="B350" s="98"/>
      <c r="C350" s="1"/>
      <c r="D350" s="98"/>
      <c r="E350" s="1"/>
      <c r="F350" s="1"/>
      <c r="G350" s="1"/>
      <c r="H350" s="99"/>
      <c r="I350" s="99"/>
      <c r="J350" s="99"/>
      <c r="K350" s="99"/>
      <c r="L350" s="99"/>
      <c r="M350" s="100"/>
      <c r="N350" s="100"/>
      <c r="O350" s="100"/>
      <c r="P350" s="100"/>
      <c r="Q350" s="1"/>
      <c r="R350" s="1"/>
      <c r="S350" s="1"/>
      <c r="T350" s="1"/>
      <c r="U350" s="1"/>
      <c r="V350" s="1"/>
      <c r="W350" s="1"/>
      <c r="X350" s="2"/>
      <c r="Y350" s="2"/>
      <c r="Z350" s="2"/>
      <c r="AA350" s="2"/>
      <c r="AB350" s="2"/>
      <c r="AC350" s="2"/>
      <c r="AD350" s="2"/>
      <c r="AE350" s="2"/>
      <c r="AF350" s="2"/>
      <c r="AG350" s="2"/>
      <c r="AH350" s="2"/>
      <c r="AI350" s="2"/>
      <c r="AJ350" s="2"/>
      <c r="AK350" s="2"/>
      <c r="AL350" s="2"/>
      <c r="AM350" s="2"/>
      <c r="AN350" s="2"/>
    </row>
    <row r="351" spans="1:40" x14ac:dyDescent="0.25">
      <c r="A351" s="1"/>
      <c r="B351" s="98"/>
      <c r="C351" s="1"/>
      <c r="D351" s="98"/>
      <c r="E351" s="1"/>
      <c r="F351" s="1"/>
      <c r="G351" s="1"/>
      <c r="H351" s="99"/>
      <c r="I351" s="99"/>
      <c r="J351" s="99"/>
      <c r="K351" s="99"/>
      <c r="L351" s="99"/>
      <c r="M351" s="100"/>
      <c r="N351" s="100"/>
      <c r="O351" s="100"/>
      <c r="P351" s="100"/>
      <c r="Q351" s="1"/>
      <c r="R351" s="1"/>
      <c r="S351" s="1"/>
      <c r="T351" s="1"/>
      <c r="U351" s="1"/>
      <c r="V351" s="1"/>
      <c r="W351" s="1"/>
      <c r="X351" s="2"/>
      <c r="Y351" s="2"/>
      <c r="Z351" s="2"/>
      <c r="AA351" s="2"/>
      <c r="AB351" s="2"/>
      <c r="AC351" s="2"/>
      <c r="AD351" s="2"/>
      <c r="AE351" s="2"/>
      <c r="AF351" s="2"/>
      <c r="AG351" s="2"/>
      <c r="AH351" s="2"/>
      <c r="AI351" s="2"/>
      <c r="AJ351" s="2"/>
      <c r="AK351" s="2"/>
      <c r="AL351" s="2"/>
      <c r="AM351" s="2"/>
      <c r="AN351" s="2"/>
    </row>
    <row r="352" spans="1:40" x14ac:dyDescent="0.25">
      <c r="A352" s="1"/>
      <c r="B352" s="98"/>
      <c r="C352" s="1"/>
      <c r="D352" s="98"/>
      <c r="E352" s="1"/>
      <c r="F352" s="1"/>
      <c r="G352" s="1"/>
      <c r="H352" s="99"/>
      <c r="I352" s="99"/>
      <c r="J352" s="99"/>
      <c r="K352" s="99"/>
      <c r="L352" s="99"/>
      <c r="M352" s="100"/>
      <c r="N352" s="100"/>
      <c r="O352" s="100"/>
      <c r="P352" s="100"/>
      <c r="Q352" s="1"/>
      <c r="R352" s="1"/>
      <c r="S352" s="1"/>
      <c r="T352" s="1"/>
      <c r="U352" s="1"/>
      <c r="V352" s="1"/>
      <c r="W352" s="1"/>
      <c r="X352" s="2"/>
      <c r="Y352" s="2"/>
      <c r="Z352" s="2"/>
      <c r="AA352" s="2"/>
      <c r="AB352" s="2"/>
      <c r="AC352" s="2"/>
      <c r="AD352" s="2"/>
      <c r="AE352" s="2"/>
      <c r="AF352" s="2"/>
      <c r="AG352" s="2"/>
      <c r="AH352" s="2"/>
      <c r="AI352" s="2"/>
      <c r="AJ352" s="2"/>
      <c r="AK352" s="2"/>
      <c r="AL352" s="2"/>
      <c r="AM352" s="2"/>
      <c r="AN352" s="2"/>
    </row>
    <row r="353" spans="1:40" x14ac:dyDescent="0.25">
      <c r="A353" s="1"/>
      <c r="B353" s="98"/>
      <c r="C353" s="1"/>
      <c r="D353" s="98"/>
      <c r="E353" s="1"/>
      <c r="F353" s="1"/>
      <c r="G353" s="1"/>
      <c r="H353" s="99"/>
      <c r="I353" s="99"/>
      <c r="J353" s="99"/>
      <c r="K353" s="99"/>
      <c r="L353" s="99"/>
      <c r="M353" s="100"/>
      <c r="N353" s="100"/>
      <c r="O353" s="100"/>
      <c r="P353" s="100"/>
      <c r="Q353" s="1"/>
      <c r="R353" s="1"/>
      <c r="S353" s="1"/>
      <c r="T353" s="1"/>
      <c r="U353" s="1"/>
      <c r="V353" s="1"/>
      <c r="W353" s="1"/>
      <c r="X353" s="2"/>
      <c r="Y353" s="2"/>
      <c r="Z353" s="2"/>
      <c r="AA353" s="2"/>
      <c r="AB353" s="2"/>
      <c r="AC353" s="2"/>
      <c r="AD353" s="2"/>
      <c r="AE353" s="2"/>
      <c r="AF353" s="2"/>
      <c r="AG353" s="2"/>
      <c r="AH353" s="2"/>
      <c r="AI353" s="2"/>
      <c r="AJ353" s="2"/>
      <c r="AK353" s="2"/>
      <c r="AL353" s="2"/>
      <c r="AM353" s="2"/>
      <c r="AN353" s="2"/>
    </row>
    <row r="354" spans="1:40" x14ac:dyDescent="0.25">
      <c r="A354" s="1"/>
      <c r="B354" s="98"/>
      <c r="C354" s="1"/>
      <c r="D354" s="98"/>
      <c r="E354" s="1"/>
      <c r="F354" s="1"/>
      <c r="G354" s="1"/>
      <c r="H354" s="99"/>
      <c r="I354" s="99"/>
      <c r="J354" s="99"/>
      <c r="K354" s="99"/>
      <c r="L354" s="99"/>
      <c r="M354" s="100"/>
      <c r="N354" s="100"/>
      <c r="O354" s="100"/>
      <c r="P354" s="100"/>
      <c r="Q354" s="1"/>
      <c r="R354" s="1"/>
      <c r="S354" s="1"/>
      <c r="T354" s="1"/>
      <c r="U354" s="1"/>
      <c r="V354" s="1"/>
      <c r="W354" s="1"/>
      <c r="X354" s="2"/>
      <c r="Y354" s="2"/>
      <c r="Z354" s="2"/>
      <c r="AA354" s="2"/>
      <c r="AB354" s="2"/>
      <c r="AC354" s="2"/>
      <c r="AD354" s="2"/>
      <c r="AE354" s="2"/>
      <c r="AF354" s="2"/>
      <c r="AG354" s="2"/>
      <c r="AH354" s="2"/>
      <c r="AI354" s="2"/>
      <c r="AJ354" s="2"/>
      <c r="AK354" s="2"/>
      <c r="AL354" s="2"/>
      <c r="AM354" s="2"/>
      <c r="AN354" s="2"/>
    </row>
    <row r="355" spans="1:40" x14ac:dyDescent="0.25">
      <c r="A355" s="1"/>
      <c r="B355" s="98"/>
      <c r="C355" s="1"/>
      <c r="D355" s="98"/>
      <c r="E355" s="1"/>
      <c r="F355" s="1"/>
      <c r="G355" s="1"/>
      <c r="H355" s="99"/>
      <c r="I355" s="99"/>
      <c r="J355" s="99"/>
      <c r="K355" s="99"/>
      <c r="L355" s="99"/>
      <c r="M355" s="100"/>
      <c r="N355" s="100"/>
      <c r="O355" s="100"/>
      <c r="P355" s="100"/>
      <c r="Q355" s="1"/>
      <c r="R355" s="1"/>
      <c r="S355" s="1"/>
      <c r="T355" s="1"/>
      <c r="U355" s="1"/>
      <c r="V355" s="1"/>
      <c r="W355" s="1"/>
      <c r="X355" s="2"/>
      <c r="Y355" s="2"/>
      <c r="Z355" s="2"/>
      <c r="AA355" s="2"/>
      <c r="AB355" s="2"/>
      <c r="AC355" s="2"/>
      <c r="AD355" s="2"/>
      <c r="AE355" s="2"/>
      <c r="AF355" s="2"/>
      <c r="AG355" s="2"/>
      <c r="AH355" s="2"/>
      <c r="AI355" s="2"/>
      <c r="AJ355" s="2"/>
      <c r="AK355" s="2"/>
      <c r="AL355" s="2"/>
      <c r="AM355" s="2"/>
      <c r="AN355" s="2"/>
    </row>
    <row r="356" spans="1:40" x14ac:dyDescent="0.25">
      <c r="A356" s="1"/>
      <c r="B356" s="98"/>
      <c r="C356" s="1"/>
      <c r="D356" s="98"/>
      <c r="E356" s="1"/>
      <c r="F356" s="1"/>
      <c r="G356" s="1"/>
      <c r="H356" s="99"/>
      <c r="I356" s="99"/>
      <c r="J356" s="99"/>
      <c r="K356" s="99"/>
      <c r="L356" s="99"/>
      <c r="M356" s="100"/>
      <c r="N356" s="100"/>
      <c r="O356" s="100"/>
      <c r="P356" s="100"/>
      <c r="Q356" s="1"/>
      <c r="R356" s="1"/>
      <c r="S356" s="1"/>
      <c r="T356" s="1"/>
      <c r="U356" s="1"/>
      <c r="V356" s="1"/>
      <c r="W356" s="1"/>
      <c r="X356" s="2"/>
      <c r="Y356" s="2"/>
      <c r="Z356" s="2"/>
      <c r="AA356" s="2"/>
      <c r="AB356" s="2"/>
      <c r="AC356" s="2"/>
      <c r="AD356" s="2"/>
      <c r="AE356" s="2"/>
      <c r="AF356" s="2"/>
      <c r="AG356" s="2"/>
      <c r="AH356" s="2"/>
      <c r="AI356" s="2"/>
      <c r="AJ356" s="2"/>
      <c r="AK356" s="2"/>
      <c r="AL356" s="2"/>
      <c r="AM356" s="2"/>
      <c r="AN356" s="2"/>
    </row>
    <row r="357" spans="1:40" x14ac:dyDescent="0.25">
      <c r="A357" s="1"/>
      <c r="B357" s="98"/>
      <c r="C357" s="1"/>
      <c r="D357" s="98"/>
      <c r="E357" s="1"/>
      <c r="F357" s="1"/>
      <c r="G357" s="1"/>
      <c r="H357" s="99"/>
      <c r="I357" s="99"/>
      <c r="J357" s="99"/>
      <c r="K357" s="99"/>
      <c r="L357" s="99"/>
      <c r="M357" s="100"/>
      <c r="N357" s="100"/>
      <c r="O357" s="100"/>
      <c r="P357" s="100"/>
      <c r="Q357" s="1"/>
      <c r="R357" s="1"/>
      <c r="S357" s="1"/>
      <c r="T357" s="1"/>
      <c r="U357" s="1"/>
      <c r="V357" s="1"/>
      <c r="W357" s="1"/>
      <c r="X357" s="2"/>
      <c r="Y357" s="2"/>
      <c r="Z357" s="2"/>
      <c r="AA357" s="2"/>
      <c r="AB357" s="2"/>
      <c r="AC357" s="2"/>
      <c r="AD357" s="2"/>
      <c r="AE357" s="2"/>
      <c r="AF357" s="2"/>
      <c r="AG357" s="2"/>
      <c r="AH357" s="2"/>
      <c r="AI357" s="2"/>
      <c r="AJ357" s="2"/>
      <c r="AK357" s="2"/>
      <c r="AL357" s="2"/>
      <c r="AM357" s="2"/>
      <c r="AN357" s="2"/>
    </row>
    <row r="358" spans="1:40" x14ac:dyDescent="0.25">
      <c r="A358" s="1"/>
      <c r="B358" s="98"/>
      <c r="C358" s="1"/>
      <c r="D358" s="98"/>
      <c r="E358" s="1"/>
      <c r="F358" s="1"/>
      <c r="G358" s="1"/>
      <c r="H358" s="99"/>
      <c r="I358" s="99"/>
      <c r="J358" s="99"/>
      <c r="K358" s="99"/>
      <c r="L358" s="99"/>
      <c r="M358" s="100"/>
      <c r="N358" s="100"/>
      <c r="O358" s="100"/>
      <c r="P358" s="100"/>
      <c r="Q358" s="1"/>
      <c r="R358" s="1"/>
      <c r="S358" s="1"/>
      <c r="T358" s="1"/>
      <c r="U358" s="1"/>
      <c r="V358" s="1"/>
      <c r="W358" s="1"/>
      <c r="X358" s="2"/>
      <c r="Y358" s="2"/>
      <c r="Z358" s="2"/>
      <c r="AA358" s="2"/>
      <c r="AB358" s="2"/>
      <c r="AC358" s="2"/>
      <c r="AD358" s="2"/>
      <c r="AE358" s="2"/>
      <c r="AF358" s="2"/>
      <c r="AG358" s="2"/>
      <c r="AH358" s="2"/>
      <c r="AI358" s="2"/>
      <c r="AJ358" s="2"/>
      <c r="AK358" s="2"/>
      <c r="AL358" s="2"/>
      <c r="AM358" s="2"/>
      <c r="AN358" s="2"/>
    </row>
    <row r="359" spans="1:40" x14ac:dyDescent="0.25">
      <c r="A359" s="1"/>
      <c r="B359" s="98"/>
      <c r="C359" s="1"/>
      <c r="D359" s="98"/>
      <c r="E359" s="1"/>
      <c r="F359" s="1"/>
      <c r="G359" s="1"/>
      <c r="H359" s="99"/>
      <c r="I359" s="99"/>
      <c r="J359" s="99"/>
      <c r="K359" s="99"/>
      <c r="L359" s="99"/>
      <c r="M359" s="100"/>
      <c r="N359" s="100"/>
      <c r="O359" s="100"/>
      <c r="P359" s="100"/>
      <c r="Q359" s="1"/>
      <c r="R359" s="1"/>
      <c r="S359" s="1"/>
      <c r="T359" s="1"/>
      <c r="U359" s="1"/>
      <c r="V359" s="1"/>
      <c r="W359" s="1"/>
      <c r="X359" s="2"/>
      <c r="Y359" s="2"/>
      <c r="Z359" s="2"/>
      <c r="AA359" s="2"/>
      <c r="AB359" s="2"/>
      <c r="AC359" s="2"/>
      <c r="AD359" s="2"/>
      <c r="AE359" s="2"/>
      <c r="AF359" s="2"/>
      <c r="AG359" s="2"/>
      <c r="AH359" s="2"/>
      <c r="AI359" s="2"/>
      <c r="AJ359" s="2"/>
      <c r="AK359" s="2"/>
      <c r="AL359" s="2"/>
      <c r="AM359" s="2"/>
      <c r="AN359" s="2"/>
    </row>
    <row r="360" spans="1:40" x14ac:dyDescent="0.25">
      <c r="A360" s="1"/>
      <c r="B360" s="98"/>
      <c r="C360" s="1"/>
      <c r="D360" s="98"/>
      <c r="E360" s="1"/>
      <c r="F360" s="1"/>
      <c r="G360" s="1"/>
      <c r="H360" s="99"/>
      <c r="I360" s="99"/>
      <c r="J360" s="99"/>
      <c r="K360" s="99"/>
      <c r="L360" s="99"/>
      <c r="M360" s="100"/>
      <c r="N360" s="100"/>
      <c r="O360" s="100"/>
      <c r="P360" s="100"/>
      <c r="Q360" s="1"/>
      <c r="R360" s="1"/>
      <c r="S360" s="1"/>
      <c r="T360" s="1"/>
      <c r="U360" s="1"/>
      <c r="V360" s="1"/>
      <c r="W360" s="1"/>
      <c r="X360" s="2"/>
      <c r="Y360" s="2"/>
      <c r="Z360" s="2"/>
      <c r="AA360" s="2"/>
      <c r="AB360" s="2"/>
      <c r="AC360" s="2"/>
      <c r="AD360" s="2"/>
      <c r="AE360" s="2"/>
      <c r="AF360" s="2"/>
      <c r="AG360" s="2"/>
      <c r="AH360" s="2"/>
      <c r="AI360" s="2"/>
      <c r="AJ360" s="2"/>
      <c r="AK360" s="2"/>
      <c r="AL360" s="2"/>
      <c r="AM360" s="2"/>
      <c r="AN360" s="2"/>
    </row>
    <row r="361" spans="1:40" x14ac:dyDescent="0.25">
      <c r="A361" s="1"/>
      <c r="B361" s="98"/>
      <c r="C361" s="1"/>
      <c r="D361" s="98"/>
      <c r="E361" s="1"/>
      <c r="F361" s="1"/>
      <c r="G361" s="1"/>
      <c r="H361" s="99"/>
      <c r="I361" s="99"/>
      <c r="J361" s="99"/>
      <c r="K361" s="99"/>
      <c r="L361" s="99"/>
      <c r="M361" s="100"/>
      <c r="N361" s="100"/>
      <c r="O361" s="100"/>
      <c r="P361" s="100"/>
      <c r="Q361" s="1"/>
      <c r="R361" s="1"/>
      <c r="S361" s="1"/>
      <c r="T361" s="1"/>
      <c r="U361" s="1"/>
      <c r="V361" s="1"/>
      <c r="W361" s="1"/>
      <c r="X361" s="2"/>
      <c r="Y361" s="2"/>
      <c r="Z361" s="2"/>
      <c r="AA361" s="2"/>
      <c r="AB361" s="2"/>
      <c r="AC361" s="2"/>
      <c r="AD361" s="2"/>
      <c r="AE361" s="2"/>
      <c r="AF361" s="2"/>
      <c r="AG361" s="2"/>
      <c r="AH361" s="2"/>
      <c r="AI361" s="2"/>
      <c r="AJ361" s="2"/>
      <c r="AK361" s="2"/>
      <c r="AL361" s="2"/>
      <c r="AM361" s="2"/>
      <c r="AN361" s="2"/>
    </row>
    <row r="362" spans="1:40" x14ac:dyDescent="0.25">
      <c r="A362" s="1"/>
      <c r="B362" s="98"/>
      <c r="C362" s="1"/>
      <c r="D362" s="98"/>
      <c r="E362" s="1"/>
      <c r="F362" s="1"/>
      <c r="G362" s="1"/>
      <c r="H362" s="99"/>
      <c r="I362" s="99"/>
      <c r="J362" s="99"/>
      <c r="K362" s="99"/>
      <c r="L362" s="99"/>
      <c r="M362" s="100"/>
      <c r="N362" s="100"/>
      <c r="O362" s="100"/>
      <c r="P362" s="100"/>
      <c r="Q362" s="1"/>
      <c r="R362" s="1"/>
      <c r="S362" s="1"/>
      <c r="T362" s="1"/>
      <c r="U362" s="1"/>
      <c r="V362" s="1"/>
      <c r="W362" s="1"/>
      <c r="X362" s="2"/>
      <c r="Y362" s="2"/>
      <c r="Z362" s="2"/>
      <c r="AA362" s="2"/>
      <c r="AB362" s="2"/>
      <c r="AC362" s="2"/>
      <c r="AD362" s="2"/>
      <c r="AE362" s="2"/>
      <c r="AF362" s="2"/>
      <c r="AG362" s="2"/>
      <c r="AH362" s="2"/>
      <c r="AI362" s="2"/>
      <c r="AJ362" s="2"/>
      <c r="AK362" s="2"/>
      <c r="AL362" s="2"/>
      <c r="AM362" s="2"/>
      <c r="AN362" s="2"/>
    </row>
    <row r="363" spans="1:40" x14ac:dyDescent="0.25">
      <c r="A363" s="1"/>
      <c r="B363" s="98"/>
      <c r="C363" s="1"/>
      <c r="D363" s="98"/>
      <c r="E363" s="1"/>
      <c r="F363" s="1"/>
      <c r="G363" s="1"/>
      <c r="H363" s="99"/>
      <c r="I363" s="99"/>
      <c r="J363" s="99"/>
      <c r="K363" s="99"/>
      <c r="L363" s="99"/>
      <c r="M363" s="100"/>
      <c r="N363" s="100"/>
      <c r="O363" s="100"/>
      <c r="P363" s="100"/>
      <c r="Q363" s="1"/>
      <c r="R363" s="1"/>
      <c r="S363" s="1"/>
      <c r="T363" s="1"/>
      <c r="U363" s="1"/>
      <c r="V363" s="1"/>
      <c r="W363" s="1"/>
      <c r="X363" s="2"/>
      <c r="Y363" s="2"/>
      <c r="Z363" s="2"/>
      <c r="AA363" s="2"/>
      <c r="AB363" s="2"/>
      <c r="AC363" s="2"/>
      <c r="AD363" s="2"/>
      <c r="AE363" s="2"/>
      <c r="AF363" s="2"/>
      <c r="AG363" s="2"/>
      <c r="AH363" s="2"/>
      <c r="AI363" s="2"/>
      <c r="AJ363" s="2"/>
      <c r="AK363" s="2"/>
      <c r="AL363" s="2"/>
      <c r="AM363" s="2"/>
      <c r="AN363" s="2"/>
    </row>
    <row r="364" spans="1:40" x14ac:dyDescent="0.25">
      <c r="A364" s="1"/>
      <c r="B364" s="98"/>
      <c r="C364" s="1"/>
      <c r="D364" s="98"/>
      <c r="E364" s="1"/>
      <c r="F364" s="1"/>
      <c r="G364" s="1"/>
      <c r="H364" s="99"/>
      <c r="I364" s="99"/>
      <c r="J364" s="99"/>
      <c r="K364" s="99"/>
      <c r="L364" s="99"/>
      <c r="M364" s="100"/>
      <c r="N364" s="100"/>
      <c r="O364" s="100"/>
      <c r="P364" s="100"/>
      <c r="Q364" s="1"/>
      <c r="R364" s="1"/>
      <c r="S364" s="1"/>
      <c r="T364" s="1"/>
      <c r="U364" s="1"/>
      <c r="V364" s="1"/>
      <c r="W364" s="1"/>
      <c r="X364" s="2"/>
      <c r="Y364" s="2"/>
      <c r="Z364" s="2"/>
      <c r="AA364" s="2"/>
      <c r="AB364" s="2"/>
      <c r="AC364" s="2"/>
      <c r="AD364" s="2"/>
      <c r="AE364" s="2"/>
      <c r="AF364" s="2"/>
      <c r="AG364" s="2"/>
      <c r="AH364" s="2"/>
      <c r="AI364" s="2"/>
      <c r="AJ364" s="2"/>
      <c r="AK364" s="2"/>
      <c r="AL364" s="2"/>
      <c r="AM364" s="2"/>
      <c r="AN364" s="2"/>
    </row>
    <row r="365" spans="1:40" x14ac:dyDescent="0.25">
      <c r="A365" s="1"/>
      <c r="B365" s="98"/>
      <c r="C365" s="1"/>
      <c r="D365" s="98"/>
      <c r="E365" s="1"/>
      <c r="F365" s="1"/>
      <c r="G365" s="1"/>
      <c r="H365" s="99"/>
      <c r="I365" s="99"/>
      <c r="J365" s="99"/>
      <c r="K365" s="99"/>
      <c r="L365" s="99"/>
      <c r="M365" s="100"/>
      <c r="N365" s="100"/>
      <c r="O365" s="100"/>
      <c r="P365" s="100"/>
      <c r="Q365" s="1"/>
      <c r="R365" s="1"/>
      <c r="S365" s="1"/>
      <c r="T365" s="1"/>
      <c r="U365" s="1"/>
      <c r="V365" s="1"/>
      <c r="W365" s="1"/>
      <c r="X365" s="2"/>
      <c r="Y365" s="2"/>
      <c r="Z365" s="2"/>
      <c r="AA365" s="2"/>
      <c r="AB365" s="2"/>
      <c r="AC365" s="2"/>
      <c r="AD365" s="2"/>
      <c r="AE365" s="2"/>
      <c r="AF365" s="2"/>
      <c r="AG365" s="2"/>
      <c r="AH365" s="2"/>
      <c r="AI365" s="2"/>
      <c r="AJ365" s="2"/>
      <c r="AK365" s="2"/>
      <c r="AL365" s="2"/>
      <c r="AM365" s="2"/>
      <c r="AN365" s="2"/>
    </row>
    <row r="366" spans="1:40" x14ac:dyDescent="0.25">
      <c r="A366" s="1"/>
      <c r="B366" s="98"/>
      <c r="C366" s="1"/>
      <c r="D366" s="98"/>
      <c r="E366" s="1"/>
      <c r="F366" s="1"/>
      <c r="G366" s="1"/>
      <c r="H366" s="99"/>
      <c r="I366" s="99"/>
      <c r="J366" s="99"/>
      <c r="K366" s="99"/>
      <c r="L366" s="99"/>
      <c r="M366" s="100"/>
      <c r="N366" s="100"/>
      <c r="O366" s="100"/>
      <c r="P366" s="100"/>
      <c r="Q366" s="1"/>
      <c r="R366" s="1"/>
      <c r="S366" s="1"/>
      <c r="T366" s="1"/>
      <c r="U366" s="1"/>
      <c r="V366" s="1"/>
      <c r="W366" s="1"/>
      <c r="X366" s="2"/>
      <c r="Y366" s="2"/>
      <c r="Z366" s="2"/>
      <c r="AA366" s="2"/>
      <c r="AB366" s="2"/>
      <c r="AC366" s="2"/>
      <c r="AD366" s="2"/>
      <c r="AE366" s="2"/>
      <c r="AF366" s="2"/>
      <c r="AG366" s="2"/>
      <c r="AH366" s="2"/>
      <c r="AI366" s="2"/>
      <c r="AJ366" s="2"/>
      <c r="AK366" s="2"/>
      <c r="AL366" s="2"/>
      <c r="AM366" s="2"/>
      <c r="AN366" s="2"/>
    </row>
    <row r="367" spans="1:40" x14ac:dyDescent="0.25">
      <c r="A367" s="1"/>
      <c r="B367" s="98"/>
      <c r="C367" s="1"/>
      <c r="D367" s="98"/>
      <c r="E367" s="1"/>
      <c r="F367" s="1"/>
      <c r="G367" s="1"/>
      <c r="H367" s="99"/>
      <c r="I367" s="99"/>
      <c r="J367" s="99"/>
      <c r="K367" s="99"/>
      <c r="L367" s="99"/>
      <c r="M367" s="100"/>
      <c r="N367" s="100"/>
      <c r="O367" s="100"/>
      <c r="P367" s="100"/>
      <c r="Q367" s="1"/>
      <c r="R367" s="1"/>
      <c r="S367" s="1"/>
      <c r="T367" s="1"/>
      <c r="U367" s="1"/>
      <c r="V367" s="1"/>
      <c r="W367" s="1"/>
      <c r="X367" s="2"/>
      <c r="Y367" s="2"/>
      <c r="Z367" s="2"/>
      <c r="AA367" s="2"/>
      <c r="AB367" s="2"/>
      <c r="AC367" s="2"/>
      <c r="AD367" s="2"/>
      <c r="AE367" s="2"/>
      <c r="AF367" s="2"/>
      <c r="AG367" s="2"/>
      <c r="AH367" s="2"/>
      <c r="AI367" s="2"/>
      <c r="AJ367" s="2"/>
      <c r="AK367" s="2"/>
      <c r="AL367" s="2"/>
      <c r="AM367" s="2"/>
      <c r="AN367" s="2"/>
    </row>
    <row r="368" spans="1:40" x14ac:dyDescent="0.25">
      <c r="A368" s="1"/>
      <c r="B368" s="98"/>
      <c r="C368" s="1"/>
      <c r="D368" s="98"/>
      <c r="E368" s="1"/>
      <c r="F368" s="1"/>
      <c r="G368" s="1"/>
      <c r="H368" s="99"/>
      <c r="I368" s="99"/>
      <c r="J368" s="99"/>
      <c r="K368" s="99"/>
      <c r="L368" s="99"/>
      <c r="M368" s="100"/>
      <c r="N368" s="100"/>
      <c r="O368" s="100"/>
      <c r="P368" s="100"/>
      <c r="Q368" s="1"/>
      <c r="R368" s="1"/>
      <c r="S368" s="1"/>
      <c r="T368" s="1"/>
      <c r="U368" s="1"/>
      <c r="V368" s="1"/>
      <c r="W368" s="1"/>
      <c r="X368" s="2"/>
      <c r="Y368" s="2"/>
      <c r="Z368" s="2"/>
      <c r="AA368" s="2"/>
      <c r="AB368" s="2"/>
      <c r="AC368" s="2"/>
      <c r="AD368" s="2"/>
      <c r="AE368" s="2"/>
      <c r="AF368" s="2"/>
      <c r="AG368" s="2"/>
      <c r="AH368" s="2"/>
      <c r="AI368" s="2"/>
      <c r="AJ368" s="2"/>
      <c r="AK368" s="2"/>
      <c r="AL368" s="2"/>
      <c r="AM368" s="2"/>
      <c r="AN368" s="2"/>
    </row>
    <row r="369" spans="1:40" x14ac:dyDescent="0.25">
      <c r="A369" s="1"/>
      <c r="B369" s="98"/>
      <c r="C369" s="1"/>
      <c r="D369" s="98"/>
      <c r="E369" s="1"/>
      <c r="F369" s="1"/>
      <c r="G369" s="1"/>
      <c r="H369" s="99"/>
      <c r="I369" s="99"/>
      <c r="J369" s="99"/>
      <c r="K369" s="99"/>
      <c r="L369" s="99"/>
      <c r="M369" s="100"/>
      <c r="N369" s="100"/>
      <c r="O369" s="100"/>
      <c r="P369" s="100"/>
      <c r="Q369" s="1"/>
      <c r="R369" s="1"/>
      <c r="S369" s="1"/>
      <c r="T369" s="1"/>
      <c r="U369" s="1"/>
      <c r="V369" s="1"/>
      <c r="W369" s="1"/>
      <c r="X369" s="2"/>
      <c r="Y369" s="2"/>
      <c r="Z369" s="2"/>
      <c r="AA369" s="2"/>
      <c r="AB369" s="2"/>
      <c r="AC369" s="2"/>
      <c r="AD369" s="2"/>
      <c r="AE369" s="2"/>
      <c r="AF369" s="2"/>
      <c r="AG369" s="2"/>
      <c r="AH369" s="2"/>
      <c r="AI369" s="2"/>
      <c r="AJ369" s="2"/>
      <c r="AK369" s="2"/>
      <c r="AL369" s="2"/>
      <c r="AM369" s="2"/>
      <c r="AN369" s="2"/>
    </row>
    <row r="370" spans="1:40" x14ac:dyDescent="0.25">
      <c r="A370" s="1"/>
      <c r="B370" s="98"/>
      <c r="C370" s="1"/>
      <c r="D370" s="98"/>
      <c r="E370" s="1"/>
      <c r="F370" s="1"/>
      <c r="G370" s="1"/>
      <c r="H370" s="99"/>
      <c r="I370" s="99"/>
      <c r="J370" s="99"/>
      <c r="K370" s="99"/>
      <c r="L370" s="99"/>
      <c r="M370" s="100"/>
      <c r="N370" s="100"/>
      <c r="O370" s="100"/>
      <c r="P370" s="100"/>
      <c r="Q370" s="1"/>
      <c r="R370" s="1"/>
      <c r="S370" s="1"/>
      <c r="T370" s="1"/>
      <c r="U370" s="1"/>
      <c r="V370" s="1"/>
      <c r="W370" s="1"/>
      <c r="X370" s="2"/>
      <c r="Y370" s="2"/>
      <c r="Z370" s="2"/>
      <c r="AA370" s="2"/>
      <c r="AB370" s="2"/>
      <c r="AC370" s="2"/>
      <c r="AD370" s="2"/>
      <c r="AE370" s="2"/>
      <c r="AF370" s="2"/>
      <c r="AG370" s="2"/>
      <c r="AH370" s="2"/>
      <c r="AI370" s="2"/>
      <c r="AJ370" s="2"/>
      <c r="AK370" s="2"/>
      <c r="AL370" s="2"/>
      <c r="AM370" s="2"/>
      <c r="AN370" s="2"/>
    </row>
    <row r="371" spans="1:40" x14ac:dyDescent="0.25">
      <c r="A371" s="1"/>
      <c r="B371" s="98"/>
      <c r="C371" s="1"/>
      <c r="D371" s="98"/>
      <c r="E371" s="1"/>
      <c r="F371" s="1"/>
      <c r="G371" s="1"/>
      <c r="H371" s="99"/>
      <c r="I371" s="99"/>
      <c r="J371" s="99"/>
      <c r="K371" s="99"/>
      <c r="L371" s="99"/>
      <c r="M371" s="100"/>
      <c r="N371" s="100"/>
      <c r="O371" s="100"/>
      <c r="P371" s="100"/>
      <c r="Q371" s="1"/>
      <c r="R371" s="1"/>
      <c r="S371" s="1"/>
      <c r="T371" s="1"/>
      <c r="U371" s="1"/>
      <c r="V371" s="1"/>
      <c r="W371" s="1"/>
      <c r="X371" s="2"/>
      <c r="Y371" s="2"/>
      <c r="Z371" s="2"/>
      <c r="AA371" s="2"/>
      <c r="AB371" s="2"/>
      <c r="AC371" s="2"/>
      <c r="AD371" s="2"/>
      <c r="AE371" s="2"/>
      <c r="AF371" s="2"/>
      <c r="AG371" s="2"/>
      <c r="AH371" s="2"/>
      <c r="AI371" s="2"/>
      <c r="AJ371" s="2"/>
      <c r="AK371" s="2"/>
      <c r="AL371" s="2"/>
      <c r="AM371" s="2"/>
      <c r="AN371" s="2"/>
    </row>
    <row r="372" spans="1:40" x14ac:dyDescent="0.25">
      <c r="A372" s="1"/>
      <c r="B372" s="98"/>
      <c r="C372" s="1"/>
      <c r="D372" s="98"/>
      <c r="E372" s="1"/>
      <c r="F372" s="1"/>
      <c r="G372" s="1"/>
      <c r="H372" s="99"/>
      <c r="I372" s="99"/>
      <c r="J372" s="99"/>
      <c r="K372" s="99"/>
      <c r="L372" s="99"/>
      <c r="M372" s="100"/>
      <c r="N372" s="100"/>
      <c r="O372" s="100"/>
      <c r="P372" s="100"/>
      <c r="Q372" s="1"/>
      <c r="R372" s="1"/>
      <c r="S372" s="1"/>
      <c r="T372" s="1"/>
      <c r="U372" s="1"/>
      <c r="V372" s="1"/>
      <c r="W372" s="1"/>
      <c r="X372" s="2"/>
      <c r="Y372" s="2"/>
      <c r="Z372" s="2"/>
      <c r="AA372" s="2"/>
      <c r="AB372" s="2"/>
      <c r="AC372" s="2"/>
      <c r="AD372" s="2"/>
      <c r="AE372" s="2"/>
      <c r="AF372" s="2"/>
      <c r="AG372" s="2"/>
      <c r="AH372" s="2"/>
      <c r="AI372" s="2"/>
      <c r="AJ372" s="2"/>
      <c r="AK372" s="2"/>
      <c r="AL372" s="2"/>
      <c r="AM372" s="2"/>
      <c r="AN372" s="2"/>
    </row>
    <row r="373" spans="1:40" x14ac:dyDescent="0.25">
      <c r="A373" s="1"/>
      <c r="B373" s="98"/>
      <c r="C373" s="1"/>
      <c r="D373" s="98"/>
      <c r="E373" s="1"/>
      <c r="F373" s="1"/>
      <c r="G373" s="1"/>
      <c r="H373" s="99"/>
      <c r="I373" s="99"/>
      <c r="J373" s="99"/>
      <c r="K373" s="99"/>
      <c r="L373" s="99"/>
      <c r="M373" s="100"/>
      <c r="N373" s="100"/>
      <c r="O373" s="100"/>
      <c r="P373" s="100"/>
      <c r="Q373" s="1"/>
      <c r="R373" s="1"/>
      <c r="S373" s="1"/>
      <c r="T373" s="1"/>
      <c r="U373" s="1"/>
      <c r="V373" s="1"/>
      <c r="W373" s="1"/>
      <c r="X373" s="2"/>
      <c r="Y373" s="2"/>
      <c r="Z373" s="2"/>
      <c r="AA373" s="2"/>
      <c r="AB373" s="2"/>
      <c r="AC373" s="2"/>
      <c r="AD373" s="2"/>
      <c r="AE373" s="2"/>
      <c r="AF373" s="2"/>
      <c r="AG373" s="2"/>
      <c r="AH373" s="2"/>
      <c r="AI373" s="2"/>
      <c r="AJ373" s="2"/>
      <c r="AK373" s="2"/>
      <c r="AL373" s="2"/>
      <c r="AM373" s="2"/>
      <c r="AN373" s="2"/>
    </row>
    <row r="374" spans="1:40" x14ac:dyDescent="0.25">
      <c r="A374" s="1"/>
      <c r="B374" s="98"/>
      <c r="C374" s="1"/>
      <c r="D374" s="98"/>
      <c r="E374" s="1"/>
      <c r="F374" s="1"/>
      <c r="G374" s="1"/>
      <c r="H374" s="99"/>
      <c r="I374" s="99"/>
      <c r="J374" s="99"/>
      <c r="K374" s="99"/>
      <c r="L374" s="99"/>
      <c r="M374" s="100"/>
      <c r="N374" s="100"/>
      <c r="O374" s="100"/>
      <c r="P374" s="100"/>
      <c r="Q374" s="1"/>
      <c r="R374" s="1"/>
      <c r="S374" s="1"/>
      <c r="T374" s="1"/>
      <c r="U374" s="1"/>
      <c r="V374" s="1"/>
      <c r="W374" s="1"/>
      <c r="X374" s="2"/>
      <c r="Y374" s="2"/>
      <c r="Z374" s="2"/>
      <c r="AA374" s="2"/>
      <c r="AB374" s="2"/>
      <c r="AC374" s="2"/>
      <c r="AD374" s="2"/>
      <c r="AE374" s="2"/>
      <c r="AF374" s="2"/>
      <c r="AG374" s="2"/>
      <c r="AH374" s="2"/>
      <c r="AI374" s="2"/>
      <c r="AJ374" s="2"/>
      <c r="AK374" s="2"/>
      <c r="AL374" s="2"/>
      <c r="AM374" s="2"/>
      <c r="AN374" s="2"/>
    </row>
    <row r="375" spans="1:40" x14ac:dyDescent="0.25">
      <c r="A375" s="1"/>
      <c r="B375" s="98"/>
      <c r="C375" s="1"/>
      <c r="D375" s="98"/>
      <c r="E375" s="1"/>
      <c r="F375" s="1"/>
      <c r="G375" s="1"/>
      <c r="H375" s="99"/>
      <c r="I375" s="99"/>
      <c r="J375" s="99"/>
      <c r="K375" s="99"/>
      <c r="L375" s="99"/>
      <c r="M375" s="100"/>
      <c r="N375" s="100"/>
      <c r="O375" s="100"/>
      <c r="P375" s="100"/>
      <c r="Q375" s="1"/>
      <c r="R375" s="1"/>
      <c r="S375" s="1"/>
      <c r="T375" s="1"/>
      <c r="U375" s="1"/>
      <c r="V375" s="1"/>
      <c r="W375" s="1"/>
      <c r="X375" s="2"/>
      <c r="Y375" s="2"/>
      <c r="Z375" s="2"/>
      <c r="AA375" s="2"/>
      <c r="AB375" s="2"/>
      <c r="AC375" s="2"/>
      <c r="AD375" s="2"/>
      <c r="AE375" s="2"/>
      <c r="AF375" s="2"/>
      <c r="AG375" s="2"/>
      <c r="AH375" s="2"/>
      <c r="AI375" s="2"/>
      <c r="AJ375" s="2"/>
      <c r="AK375" s="2"/>
      <c r="AL375" s="2"/>
      <c r="AM375" s="2"/>
      <c r="AN375" s="2"/>
    </row>
    <row r="376" spans="1:40" x14ac:dyDescent="0.25">
      <c r="A376" s="1"/>
      <c r="B376" s="98"/>
      <c r="C376" s="1"/>
      <c r="D376" s="98"/>
      <c r="E376" s="1"/>
      <c r="F376" s="1"/>
      <c r="G376" s="1"/>
      <c r="H376" s="99"/>
      <c r="I376" s="99"/>
      <c r="J376" s="99"/>
      <c r="K376" s="99"/>
      <c r="L376" s="99"/>
      <c r="M376" s="100"/>
      <c r="N376" s="100"/>
      <c r="O376" s="100"/>
      <c r="P376" s="100"/>
      <c r="Q376" s="1"/>
      <c r="R376" s="1"/>
      <c r="S376" s="1"/>
      <c r="T376" s="1"/>
      <c r="U376" s="1"/>
      <c r="V376" s="1"/>
      <c r="W376" s="1"/>
      <c r="X376" s="2"/>
      <c r="Y376" s="2"/>
      <c r="Z376" s="2"/>
      <c r="AA376" s="2"/>
      <c r="AB376" s="2"/>
      <c r="AC376" s="2"/>
      <c r="AD376" s="2"/>
      <c r="AE376" s="2"/>
      <c r="AF376" s="2"/>
      <c r="AG376" s="2"/>
      <c r="AH376" s="2"/>
      <c r="AI376" s="2"/>
      <c r="AJ376" s="2"/>
      <c r="AK376" s="2"/>
      <c r="AL376" s="2"/>
      <c r="AM376" s="2"/>
      <c r="AN376" s="2"/>
    </row>
    <row r="377" spans="1:40" x14ac:dyDescent="0.25">
      <c r="A377" s="1"/>
      <c r="B377" s="98"/>
      <c r="C377" s="1"/>
      <c r="D377" s="98"/>
      <c r="E377" s="1"/>
      <c r="F377" s="1"/>
      <c r="G377" s="1"/>
      <c r="H377" s="99"/>
      <c r="I377" s="99"/>
      <c r="J377" s="99"/>
      <c r="K377" s="99"/>
      <c r="L377" s="99"/>
      <c r="M377" s="100"/>
      <c r="N377" s="100"/>
      <c r="O377" s="100"/>
      <c r="P377" s="100"/>
      <c r="Q377" s="1"/>
      <c r="R377" s="1"/>
      <c r="S377" s="1"/>
      <c r="T377" s="1"/>
      <c r="U377" s="1"/>
      <c r="V377" s="1"/>
      <c r="W377" s="1"/>
      <c r="X377" s="2"/>
      <c r="Y377" s="2"/>
      <c r="Z377" s="2"/>
      <c r="AA377" s="2"/>
      <c r="AB377" s="2"/>
      <c r="AC377" s="2"/>
      <c r="AD377" s="2"/>
      <c r="AE377" s="2"/>
      <c r="AF377" s="2"/>
      <c r="AG377" s="2"/>
      <c r="AH377" s="2"/>
      <c r="AI377" s="2"/>
      <c r="AJ377" s="2"/>
      <c r="AK377" s="2"/>
      <c r="AL377" s="2"/>
      <c r="AM377" s="2"/>
      <c r="AN377" s="2"/>
    </row>
    <row r="378" spans="1:40" x14ac:dyDescent="0.25">
      <c r="A378" s="1"/>
      <c r="B378" s="98"/>
      <c r="C378" s="1"/>
      <c r="D378" s="98"/>
      <c r="E378" s="1"/>
      <c r="F378" s="1"/>
      <c r="G378" s="1"/>
      <c r="H378" s="99"/>
      <c r="I378" s="99"/>
      <c r="J378" s="99"/>
      <c r="K378" s="99"/>
      <c r="L378" s="99"/>
      <c r="M378" s="100"/>
      <c r="N378" s="100"/>
      <c r="O378" s="100"/>
      <c r="P378" s="100"/>
      <c r="Q378" s="1"/>
      <c r="R378" s="1"/>
      <c r="S378" s="1"/>
      <c r="T378" s="1"/>
      <c r="U378" s="1"/>
      <c r="V378" s="1"/>
      <c r="W378" s="1"/>
      <c r="X378" s="2"/>
      <c r="Y378" s="2"/>
      <c r="Z378" s="2"/>
      <c r="AA378" s="2"/>
      <c r="AB378" s="2"/>
      <c r="AC378" s="2"/>
      <c r="AD378" s="2"/>
      <c r="AE378" s="2"/>
      <c r="AF378" s="2"/>
      <c r="AG378" s="2"/>
      <c r="AH378" s="2"/>
      <c r="AI378" s="2"/>
      <c r="AJ378" s="2"/>
      <c r="AK378" s="2"/>
      <c r="AL378" s="2"/>
      <c r="AM378" s="2"/>
      <c r="AN378" s="2"/>
    </row>
    <row r="379" spans="1:40" x14ac:dyDescent="0.25">
      <c r="A379" s="1"/>
      <c r="B379" s="98"/>
      <c r="C379" s="1"/>
      <c r="D379" s="98"/>
      <c r="E379" s="1"/>
      <c r="F379" s="1"/>
      <c r="G379" s="1"/>
      <c r="H379" s="99"/>
      <c r="I379" s="99"/>
      <c r="J379" s="99"/>
      <c r="K379" s="99"/>
      <c r="L379" s="99"/>
      <c r="M379" s="100"/>
      <c r="N379" s="100"/>
      <c r="O379" s="100"/>
      <c r="P379" s="100"/>
      <c r="Q379" s="1"/>
      <c r="R379" s="1"/>
      <c r="S379" s="1"/>
      <c r="T379" s="1"/>
      <c r="U379" s="1"/>
      <c r="V379" s="1"/>
      <c r="W379" s="1"/>
      <c r="X379" s="2"/>
      <c r="Y379" s="2"/>
      <c r="Z379" s="2"/>
      <c r="AA379" s="2"/>
      <c r="AB379" s="2"/>
      <c r="AC379" s="2"/>
      <c r="AD379" s="2"/>
      <c r="AE379" s="2"/>
      <c r="AF379" s="2"/>
      <c r="AG379" s="2"/>
      <c r="AH379" s="2"/>
      <c r="AI379" s="2"/>
      <c r="AJ379" s="2"/>
      <c r="AK379" s="2"/>
      <c r="AL379" s="2"/>
      <c r="AM379" s="2"/>
      <c r="AN379" s="2"/>
    </row>
    <row r="380" spans="1:40" x14ac:dyDescent="0.25">
      <c r="A380" s="1"/>
      <c r="B380" s="98"/>
      <c r="C380" s="1"/>
      <c r="D380" s="98"/>
      <c r="E380" s="1"/>
      <c r="F380" s="1"/>
      <c r="G380" s="1"/>
      <c r="H380" s="99"/>
      <c r="I380" s="99"/>
      <c r="J380" s="99"/>
      <c r="K380" s="99"/>
      <c r="L380" s="99"/>
      <c r="M380" s="100"/>
      <c r="N380" s="100"/>
      <c r="O380" s="100"/>
      <c r="P380" s="100"/>
      <c r="Q380" s="1"/>
      <c r="R380" s="1"/>
      <c r="S380" s="1"/>
      <c r="T380" s="1"/>
      <c r="U380" s="1"/>
      <c r="V380" s="1"/>
      <c r="W380" s="1"/>
      <c r="X380" s="2"/>
      <c r="Y380" s="2"/>
      <c r="Z380" s="2"/>
      <c r="AA380" s="2"/>
      <c r="AB380" s="2"/>
      <c r="AC380" s="2"/>
      <c r="AD380" s="2"/>
      <c r="AE380" s="2"/>
      <c r="AF380" s="2"/>
      <c r="AG380" s="2"/>
      <c r="AH380" s="2"/>
      <c r="AI380" s="2"/>
      <c r="AJ380" s="2"/>
      <c r="AK380" s="2"/>
      <c r="AL380" s="2"/>
      <c r="AM380" s="2"/>
      <c r="AN380" s="2"/>
    </row>
    <row r="381" spans="1:40" x14ac:dyDescent="0.25">
      <c r="A381" s="1"/>
      <c r="B381" s="98"/>
      <c r="C381" s="1"/>
      <c r="D381" s="98"/>
      <c r="E381" s="1"/>
      <c r="F381" s="1"/>
      <c r="G381" s="1"/>
      <c r="H381" s="99"/>
      <c r="I381" s="99"/>
      <c r="J381" s="99"/>
      <c r="K381" s="99"/>
      <c r="L381" s="99"/>
      <c r="M381" s="100"/>
      <c r="N381" s="100"/>
      <c r="O381" s="100"/>
      <c r="P381" s="100"/>
      <c r="Q381" s="1"/>
      <c r="R381" s="1"/>
      <c r="S381" s="1"/>
      <c r="T381" s="1"/>
      <c r="U381" s="1"/>
      <c r="V381" s="1"/>
      <c r="W381" s="1"/>
      <c r="X381" s="2"/>
      <c r="Y381" s="2"/>
      <c r="Z381" s="2"/>
      <c r="AA381" s="2"/>
      <c r="AB381" s="2"/>
      <c r="AC381" s="2"/>
      <c r="AD381" s="2"/>
      <c r="AE381" s="2"/>
      <c r="AF381" s="2"/>
      <c r="AG381" s="2"/>
      <c r="AH381" s="2"/>
      <c r="AI381" s="2"/>
      <c r="AJ381" s="2"/>
      <c r="AK381" s="2"/>
      <c r="AL381" s="2"/>
      <c r="AM381" s="2"/>
      <c r="AN381" s="2"/>
    </row>
    <row r="382" spans="1:40" x14ac:dyDescent="0.25">
      <c r="A382" s="1"/>
      <c r="B382" s="98"/>
      <c r="C382" s="1"/>
      <c r="D382" s="98"/>
      <c r="E382" s="1"/>
      <c r="F382" s="1"/>
      <c r="G382" s="1"/>
      <c r="H382" s="99"/>
      <c r="I382" s="99"/>
      <c r="J382" s="99"/>
      <c r="K382" s="99"/>
      <c r="L382" s="99"/>
      <c r="M382" s="100"/>
      <c r="N382" s="100"/>
      <c r="O382" s="100"/>
      <c r="P382" s="100"/>
      <c r="Q382" s="1"/>
      <c r="R382" s="1"/>
      <c r="S382" s="1"/>
      <c r="T382" s="1"/>
      <c r="U382" s="1"/>
      <c r="V382" s="1"/>
      <c r="W382" s="1"/>
      <c r="X382" s="2"/>
      <c r="Y382" s="2"/>
      <c r="Z382" s="2"/>
      <c r="AA382" s="2"/>
      <c r="AB382" s="2"/>
      <c r="AC382" s="2"/>
      <c r="AD382" s="2"/>
      <c r="AE382" s="2"/>
      <c r="AF382" s="2"/>
      <c r="AG382" s="2"/>
      <c r="AH382" s="2"/>
      <c r="AI382" s="2"/>
      <c r="AJ382" s="2"/>
      <c r="AK382" s="2"/>
      <c r="AL382" s="2"/>
      <c r="AM382" s="2"/>
      <c r="AN382" s="2"/>
    </row>
    <row r="383" spans="1:40" x14ac:dyDescent="0.25">
      <c r="A383" s="1"/>
      <c r="B383" s="98"/>
      <c r="C383" s="1"/>
      <c r="D383" s="98"/>
      <c r="E383" s="1"/>
      <c r="F383" s="1"/>
      <c r="G383" s="1"/>
      <c r="H383" s="99"/>
      <c r="I383" s="99"/>
      <c r="J383" s="99"/>
      <c r="K383" s="99"/>
      <c r="L383" s="99"/>
      <c r="M383" s="100"/>
      <c r="N383" s="100"/>
      <c r="O383" s="100"/>
      <c r="P383" s="100"/>
      <c r="Q383" s="1"/>
      <c r="R383" s="1"/>
      <c r="S383" s="1"/>
      <c r="T383" s="1"/>
      <c r="U383" s="1"/>
      <c r="V383" s="1"/>
      <c r="W383" s="1"/>
      <c r="X383" s="2"/>
      <c r="Y383" s="2"/>
      <c r="Z383" s="2"/>
      <c r="AA383" s="2"/>
      <c r="AB383" s="2"/>
      <c r="AC383" s="2"/>
      <c r="AD383" s="2"/>
      <c r="AE383" s="2"/>
      <c r="AF383" s="2"/>
      <c r="AG383" s="2"/>
      <c r="AH383" s="2"/>
      <c r="AI383" s="2"/>
      <c r="AJ383" s="2"/>
      <c r="AK383" s="2"/>
      <c r="AL383" s="2"/>
      <c r="AM383" s="2"/>
      <c r="AN383" s="2"/>
    </row>
    <row r="384" spans="1:40" x14ac:dyDescent="0.25">
      <c r="A384" s="1"/>
      <c r="B384" s="98"/>
      <c r="C384" s="1"/>
      <c r="D384" s="98"/>
      <c r="E384" s="1"/>
      <c r="F384" s="1"/>
      <c r="G384" s="1"/>
      <c r="H384" s="99"/>
      <c r="I384" s="99"/>
      <c r="J384" s="99"/>
      <c r="K384" s="99"/>
      <c r="L384" s="99"/>
      <c r="M384" s="100"/>
      <c r="N384" s="100"/>
      <c r="O384" s="100"/>
      <c r="P384" s="100"/>
      <c r="Q384" s="1"/>
      <c r="R384" s="1"/>
      <c r="S384" s="1"/>
      <c r="T384" s="1"/>
      <c r="U384" s="1"/>
      <c r="V384" s="1"/>
      <c r="W384" s="1"/>
      <c r="X384" s="2"/>
      <c r="Y384" s="2"/>
      <c r="Z384" s="2"/>
      <c r="AA384" s="2"/>
      <c r="AB384" s="2"/>
      <c r="AC384" s="2"/>
      <c r="AD384" s="2"/>
      <c r="AE384" s="2"/>
      <c r="AF384" s="2"/>
      <c r="AG384" s="2"/>
      <c r="AH384" s="2"/>
      <c r="AI384" s="2"/>
      <c r="AJ384" s="2"/>
      <c r="AK384" s="2"/>
      <c r="AL384" s="2"/>
      <c r="AM384" s="2"/>
      <c r="AN384" s="2"/>
    </row>
    <row r="385" spans="1:40" x14ac:dyDescent="0.25">
      <c r="A385" s="1"/>
      <c r="B385" s="98"/>
      <c r="C385" s="1"/>
      <c r="D385" s="98"/>
      <c r="E385" s="1"/>
      <c r="F385" s="1"/>
      <c r="G385" s="1"/>
      <c r="H385" s="99"/>
      <c r="I385" s="99"/>
      <c r="J385" s="99"/>
      <c r="K385" s="99"/>
      <c r="L385" s="99"/>
      <c r="M385" s="100"/>
      <c r="N385" s="100"/>
      <c r="O385" s="100"/>
      <c r="P385" s="100"/>
      <c r="Q385" s="1"/>
      <c r="R385" s="1"/>
      <c r="S385" s="1"/>
      <c r="T385" s="1"/>
      <c r="U385" s="1"/>
      <c r="V385" s="1"/>
      <c r="W385" s="1"/>
      <c r="X385" s="2"/>
      <c r="Y385" s="2"/>
      <c r="Z385" s="2"/>
      <c r="AA385" s="2"/>
      <c r="AB385" s="2"/>
      <c r="AC385" s="2"/>
      <c r="AD385" s="2"/>
      <c r="AE385" s="2"/>
      <c r="AF385" s="2"/>
      <c r="AG385" s="2"/>
      <c r="AH385" s="2"/>
      <c r="AI385" s="2"/>
      <c r="AJ385" s="2"/>
      <c r="AK385" s="2"/>
      <c r="AL385" s="2"/>
      <c r="AM385" s="2"/>
      <c r="AN385" s="2"/>
    </row>
    <row r="386" spans="1:40" x14ac:dyDescent="0.25">
      <c r="A386" s="1"/>
      <c r="B386" s="98"/>
      <c r="C386" s="1"/>
      <c r="D386" s="98"/>
      <c r="E386" s="1"/>
      <c r="F386" s="1"/>
      <c r="G386" s="1"/>
      <c r="H386" s="99"/>
      <c r="I386" s="99"/>
      <c r="J386" s="99"/>
      <c r="K386" s="99"/>
      <c r="L386" s="99"/>
      <c r="M386" s="100"/>
      <c r="N386" s="100"/>
      <c r="O386" s="100"/>
      <c r="P386" s="100"/>
      <c r="Q386" s="1"/>
      <c r="R386" s="1"/>
      <c r="S386" s="1"/>
      <c r="T386" s="1"/>
      <c r="U386" s="1"/>
      <c r="V386" s="1"/>
      <c r="W386" s="1"/>
      <c r="X386" s="2"/>
      <c r="Y386" s="2"/>
      <c r="Z386" s="2"/>
      <c r="AA386" s="2"/>
      <c r="AB386" s="2"/>
      <c r="AC386" s="2"/>
      <c r="AD386" s="2"/>
      <c r="AE386" s="2"/>
      <c r="AF386" s="2"/>
      <c r="AG386" s="2"/>
      <c r="AH386" s="2"/>
      <c r="AI386" s="2"/>
      <c r="AJ386" s="2"/>
      <c r="AK386" s="2"/>
      <c r="AL386" s="2"/>
      <c r="AM386" s="2"/>
      <c r="AN386" s="2"/>
    </row>
    <row r="387" spans="1:40" x14ac:dyDescent="0.25">
      <c r="A387" s="1"/>
      <c r="B387" s="98"/>
      <c r="C387" s="1"/>
      <c r="D387" s="98"/>
      <c r="E387" s="1"/>
      <c r="F387" s="1"/>
      <c r="G387" s="1"/>
      <c r="H387" s="99"/>
      <c r="I387" s="99"/>
      <c r="J387" s="99"/>
      <c r="K387" s="99"/>
      <c r="L387" s="99"/>
      <c r="M387" s="100"/>
      <c r="N387" s="100"/>
      <c r="O387" s="100"/>
      <c r="P387" s="100"/>
      <c r="Q387" s="1"/>
      <c r="R387" s="1"/>
      <c r="S387" s="1"/>
      <c r="T387" s="1"/>
      <c r="U387" s="1"/>
      <c r="V387" s="1"/>
      <c r="W387" s="1"/>
      <c r="X387" s="2"/>
      <c r="Y387" s="2"/>
      <c r="Z387" s="2"/>
      <c r="AA387" s="2"/>
      <c r="AB387" s="2"/>
      <c r="AC387" s="2"/>
      <c r="AD387" s="2"/>
      <c r="AE387" s="2"/>
      <c r="AF387" s="2"/>
      <c r="AG387" s="2"/>
      <c r="AH387" s="2"/>
      <c r="AI387" s="2"/>
      <c r="AJ387" s="2"/>
      <c r="AK387" s="2"/>
      <c r="AL387" s="2"/>
      <c r="AM387" s="2"/>
      <c r="AN387" s="2"/>
    </row>
    <row r="388" spans="1:40" x14ac:dyDescent="0.25">
      <c r="A388" s="1"/>
      <c r="B388" s="98"/>
      <c r="C388" s="1"/>
      <c r="D388" s="98"/>
      <c r="E388" s="1"/>
      <c r="F388" s="1"/>
      <c r="G388" s="1"/>
      <c r="H388" s="99"/>
      <c r="I388" s="99"/>
      <c r="J388" s="99"/>
      <c r="K388" s="99"/>
      <c r="L388" s="99"/>
      <c r="M388" s="100"/>
      <c r="N388" s="100"/>
      <c r="O388" s="100"/>
      <c r="P388" s="100"/>
      <c r="Q388" s="1"/>
      <c r="R388" s="1"/>
      <c r="S388" s="1"/>
      <c r="T388" s="1"/>
      <c r="U388" s="1"/>
      <c r="V388" s="1"/>
      <c r="W388" s="1"/>
      <c r="X388" s="2"/>
      <c r="Y388" s="2"/>
      <c r="Z388" s="2"/>
      <c r="AA388" s="2"/>
      <c r="AB388" s="2"/>
      <c r="AC388" s="2"/>
      <c r="AD388" s="2"/>
      <c r="AE388" s="2"/>
      <c r="AF388" s="2"/>
      <c r="AG388" s="2"/>
      <c r="AH388" s="2"/>
      <c r="AI388" s="2"/>
      <c r="AJ388" s="2"/>
      <c r="AK388" s="2"/>
      <c r="AL388" s="2"/>
      <c r="AM388" s="2"/>
      <c r="AN388" s="2"/>
    </row>
    <row r="389" spans="1:40" x14ac:dyDescent="0.25">
      <c r="A389" s="1"/>
      <c r="B389" s="98"/>
      <c r="C389" s="1"/>
      <c r="D389" s="98"/>
      <c r="E389" s="1"/>
      <c r="F389" s="1"/>
      <c r="G389" s="1"/>
      <c r="H389" s="99"/>
      <c r="I389" s="99"/>
      <c r="J389" s="99"/>
      <c r="K389" s="99"/>
      <c r="L389" s="99"/>
      <c r="M389" s="100"/>
      <c r="N389" s="100"/>
      <c r="O389" s="100"/>
      <c r="P389" s="100"/>
      <c r="Q389" s="1"/>
      <c r="R389" s="1"/>
      <c r="S389" s="1"/>
      <c r="T389" s="1"/>
      <c r="U389" s="1"/>
      <c r="V389" s="1"/>
      <c r="W389" s="1"/>
      <c r="X389" s="2"/>
      <c r="Y389" s="2"/>
      <c r="Z389" s="2"/>
      <c r="AA389" s="2"/>
      <c r="AB389" s="2"/>
      <c r="AC389" s="2"/>
      <c r="AD389" s="2"/>
      <c r="AE389" s="2"/>
      <c r="AF389" s="2"/>
      <c r="AG389" s="2"/>
      <c r="AH389" s="2"/>
      <c r="AI389" s="2"/>
      <c r="AJ389" s="2"/>
      <c r="AK389" s="2"/>
      <c r="AL389" s="2"/>
      <c r="AM389" s="2"/>
      <c r="AN389" s="2"/>
    </row>
    <row r="390" spans="1:40" x14ac:dyDescent="0.25">
      <c r="A390" s="1"/>
      <c r="B390" s="98"/>
      <c r="C390" s="1"/>
      <c r="D390" s="98"/>
      <c r="E390" s="1"/>
      <c r="F390" s="1"/>
      <c r="G390" s="1"/>
      <c r="H390" s="99"/>
      <c r="I390" s="99"/>
      <c r="J390" s="99"/>
      <c r="K390" s="99"/>
      <c r="L390" s="99"/>
      <c r="M390" s="100"/>
      <c r="N390" s="100"/>
      <c r="O390" s="100"/>
      <c r="P390" s="100"/>
      <c r="Q390" s="1"/>
      <c r="R390" s="1"/>
      <c r="S390" s="1"/>
      <c r="T390" s="1"/>
      <c r="U390" s="1"/>
      <c r="V390" s="1"/>
      <c r="W390" s="1"/>
      <c r="X390" s="2"/>
      <c r="Y390" s="2"/>
      <c r="Z390" s="2"/>
      <c r="AA390" s="2"/>
      <c r="AB390" s="2"/>
      <c r="AC390" s="2"/>
      <c r="AD390" s="2"/>
      <c r="AE390" s="2"/>
      <c r="AF390" s="2"/>
      <c r="AG390" s="2"/>
      <c r="AH390" s="2"/>
      <c r="AI390" s="2"/>
      <c r="AJ390" s="2"/>
      <c r="AK390" s="2"/>
      <c r="AL390" s="2"/>
      <c r="AM390" s="2"/>
      <c r="AN390" s="2"/>
    </row>
    <row r="391" spans="1:40" x14ac:dyDescent="0.25">
      <c r="A391" s="1"/>
      <c r="B391" s="98"/>
      <c r="C391" s="1"/>
      <c r="D391" s="98"/>
      <c r="E391" s="1"/>
      <c r="F391" s="1"/>
      <c r="G391" s="1"/>
      <c r="H391" s="99"/>
      <c r="I391" s="99"/>
      <c r="J391" s="99"/>
      <c r="K391" s="99"/>
      <c r="L391" s="99"/>
      <c r="M391" s="100"/>
      <c r="N391" s="100"/>
      <c r="O391" s="100"/>
      <c r="P391" s="100"/>
      <c r="Q391" s="1"/>
      <c r="R391" s="1"/>
      <c r="S391" s="1"/>
      <c r="T391" s="1"/>
      <c r="U391" s="1"/>
      <c r="V391" s="1"/>
      <c r="W391" s="1"/>
      <c r="X391" s="2"/>
      <c r="Y391" s="2"/>
      <c r="Z391" s="2"/>
      <c r="AA391" s="2"/>
      <c r="AB391" s="2"/>
      <c r="AC391" s="2"/>
      <c r="AD391" s="2"/>
      <c r="AE391" s="2"/>
      <c r="AF391" s="2"/>
      <c r="AG391" s="2"/>
      <c r="AH391" s="2"/>
      <c r="AI391" s="2"/>
      <c r="AJ391" s="2"/>
      <c r="AK391" s="2"/>
      <c r="AL391" s="2"/>
      <c r="AM391" s="2"/>
      <c r="AN391" s="2"/>
    </row>
    <row r="392" spans="1:40" x14ac:dyDescent="0.25">
      <c r="A392" s="1"/>
      <c r="B392" s="98"/>
      <c r="C392" s="1"/>
      <c r="D392" s="98"/>
      <c r="E392" s="1"/>
      <c r="F392" s="1"/>
      <c r="G392" s="1"/>
      <c r="H392" s="99"/>
      <c r="I392" s="99"/>
      <c r="J392" s="99"/>
      <c r="K392" s="99"/>
      <c r="L392" s="99"/>
      <c r="M392" s="100"/>
      <c r="N392" s="100"/>
      <c r="O392" s="100"/>
      <c r="P392" s="100"/>
      <c r="Q392" s="1"/>
      <c r="R392" s="1"/>
      <c r="S392" s="1"/>
      <c r="T392" s="1"/>
      <c r="U392" s="1"/>
      <c r="V392" s="1"/>
      <c r="W392" s="1"/>
      <c r="X392" s="2"/>
      <c r="Y392" s="2"/>
      <c r="Z392" s="2"/>
      <c r="AA392" s="2"/>
      <c r="AB392" s="2"/>
      <c r="AC392" s="2"/>
      <c r="AD392" s="2"/>
      <c r="AE392" s="2"/>
      <c r="AF392" s="2"/>
      <c r="AG392" s="2"/>
      <c r="AH392" s="2"/>
      <c r="AI392" s="2"/>
      <c r="AJ392" s="2"/>
      <c r="AK392" s="2"/>
      <c r="AL392" s="2"/>
      <c r="AM392" s="2"/>
      <c r="AN392" s="2"/>
    </row>
    <row r="393" spans="1:40" x14ac:dyDescent="0.25">
      <c r="A393" s="1"/>
      <c r="B393" s="98"/>
      <c r="C393" s="1"/>
      <c r="D393" s="98"/>
      <c r="E393" s="1"/>
      <c r="F393" s="1"/>
      <c r="G393" s="1"/>
      <c r="H393" s="99"/>
      <c r="I393" s="99"/>
      <c r="J393" s="99"/>
      <c r="K393" s="99"/>
      <c r="L393" s="99"/>
      <c r="M393" s="100"/>
      <c r="N393" s="100"/>
      <c r="O393" s="100"/>
      <c r="P393" s="100"/>
      <c r="Q393" s="1"/>
      <c r="R393" s="1"/>
      <c r="S393" s="1"/>
      <c r="T393" s="1"/>
      <c r="U393" s="1"/>
      <c r="V393" s="1"/>
      <c r="W393" s="1"/>
      <c r="X393" s="2"/>
      <c r="Y393" s="2"/>
      <c r="Z393" s="2"/>
      <c r="AA393" s="2"/>
      <c r="AB393" s="2"/>
      <c r="AC393" s="2"/>
      <c r="AD393" s="2"/>
      <c r="AE393" s="2"/>
      <c r="AF393" s="2"/>
      <c r="AG393" s="2"/>
      <c r="AH393" s="2"/>
      <c r="AI393" s="2"/>
      <c r="AJ393" s="2"/>
      <c r="AK393" s="2"/>
      <c r="AL393" s="2"/>
      <c r="AM393" s="2"/>
      <c r="AN393" s="2"/>
    </row>
    <row r="394" spans="1:40" x14ac:dyDescent="0.25">
      <c r="A394" s="1"/>
      <c r="B394" s="98"/>
      <c r="C394" s="1"/>
      <c r="D394" s="98"/>
      <c r="E394" s="1"/>
      <c r="F394" s="1"/>
      <c r="G394" s="1"/>
      <c r="H394" s="99"/>
      <c r="I394" s="99"/>
      <c r="J394" s="99"/>
      <c r="K394" s="99"/>
      <c r="L394" s="99"/>
      <c r="M394" s="100"/>
      <c r="N394" s="100"/>
      <c r="O394" s="100"/>
      <c r="P394" s="100"/>
      <c r="Q394" s="1"/>
      <c r="R394" s="1"/>
      <c r="S394" s="1"/>
      <c r="T394" s="1"/>
      <c r="U394" s="1"/>
      <c r="V394" s="1"/>
      <c r="W394" s="1"/>
      <c r="X394" s="2"/>
      <c r="Y394" s="2"/>
      <c r="Z394" s="2"/>
      <c r="AA394" s="2"/>
      <c r="AB394" s="2"/>
      <c r="AC394" s="2"/>
      <c r="AD394" s="2"/>
      <c r="AE394" s="2"/>
      <c r="AF394" s="2"/>
      <c r="AG394" s="2"/>
      <c r="AH394" s="2"/>
      <c r="AI394" s="2"/>
      <c r="AJ394" s="2"/>
      <c r="AK394" s="2"/>
      <c r="AL394" s="2"/>
      <c r="AM394" s="2"/>
      <c r="AN394" s="2"/>
    </row>
    <row r="395" spans="1:40" x14ac:dyDescent="0.25">
      <c r="A395" s="1"/>
      <c r="B395" s="98"/>
      <c r="C395" s="1"/>
      <c r="D395" s="98"/>
      <c r="E395" s="1"/>
      <c r="F395" s="1"/>
      <c r="G395" s="1"/>
      <c r="H395" s="99"/>
      <c r="I395" s="99"/>
      <c r="J395" s="99"/>
      <c r="K395" s="99"/>
      <c r="L395" s="99"/>
      <c r="M395" s="100"/>
      <c r="N395" s="100"/>
      <c r="O395" s="100"/>
      <c r="P395" s="100"/>
      <c r="Q395" s="1"/>
      <c r="R395" s="1"/>
      <c r="S395" s="1"/>
      <c r="T395" s="1"/>
      <c r="U395" s="1"/>
      <c r="V395" s="1"/>
      <c r="W395" s="1"/>
      <c r="X395" s="2"/>
      <c r="Y395" s="2"/>
      <c r="Z395" s="2"/>
      <c r="AA395" s="2"/>
      <c r="AB395" s="2"/>
      <c r="AC395" s="2"/>
      <c r="AD395" s="2"/>
      <c r="AE395" s="2"/>
      <c r="AF395" s="2"/>
      <c r="AG395" s="2"/>
      <c r="AH395" s="2"/>
      <c r="AI395" s="2"/>
      <c r="AJ395" s="2"/>
      <c r="AK395" s="2"/>
      <c r="AL395" s="2"/>
      <c r="AM395" s="2"/>
      <c r="AN395" s="2"/>
    </row>
    <row r="396" spans="1:40" x14ac:dyDescent="0.25">
      <c r="A396" s="1"/>
      <c r="B396" s="98"/>
      <c r="C396" s="1"/>
      <c r="D396" s="98"/>
      <c r="E396" s="1"/>
      <c r="F396" s="1"/>
      <c r="G396" s="1"/>
      <c r="H396" s="99"/>
      <c r="I396" s="99"/>
      <c r="J396" s="99"/>
      <c r="K396" s="99"/>
      <c r="L396" s="99"/>
      <c r="M396" s="100"/>
      <c r="N396" s="100"/>
      <c r="O396" s="100"/>
      <c r="P396" s="100"/>
      <c r="Q396" s="1"/>
      <c r="R396" s="1"/>
      <c r="S396" s="1"/>
      <c r="T396" s="1"/>
      <c r="U396" s="1"/>
      <c r="V396" s="1"/>
      <c r="W396" s="1"/>
      <c r="X396" s="2"/>
      <c r="Y396" s="2"/>
      <c r="Z396" s="2"/>
      <c r="AA396" s="2"/>
      <c r="AB396" s="2"/>
      <c r="AC396" s="2"/>
      <c r="AD396" s="2"/>
      <c r="AE396" s="2"/>
      <c r="AF396" s="2"/>
      <c r="AG396" s="2"/>
      <c r="AH396" s="2"/>
      <c r="AI396" s="2"/>
      <c r="AJ396" s="2"/>
      <c r="AK396" s="2"/>
      <c r="AL396" s="2"/>
      <c r="AM396" s="2"/>
      <c r="AN396" s="2"/>
    </row>
    <row r="397" spans="1:40" x14ac:dyDescent="0.25">
      <c r="A397" s="1"/>
      <c r="B397" s="98"/>
      <c r="C397" s="1"/>
      <c r="D397" s="98"/>
      <c r="E397" s="1"/>
      <c r="F397" s="1"/>
      <c r="G397" s="1"/>
      <c r="H397" s="99"/>
      <c r="I397" s="99"/>
      <c r="J397" s="99"/>
      <c r="K397" s="99"/>
      <c r="L397" s="99"/>
      <c r="M397" s="100"/>
      <c r="N397" s="100"/>
      <c r="O397" s="100"/>
      <c r="P397" s="100"/>
      <c r="Q397" s="1"/>
      <c r="R397" s="1"/>
      <c r="S397" s="1"/>
      <c r="T397" s="1"/>
      <c r="U397" s="1"/>
      <c r="V397" s="1"/>
      <c r="W397" s="1"/>
      <c r="X397" s="2"/>
      <c r="Y397" s="2"/>
      <c r="Z397" s="2"/>
      <c r="AA397" s="2"/>
      <c r="AB397" s="2"/>
      <c r="AC397" s="2"/>
      <c r="AD397" s="2"/>
      <c r="AE397" s="2"/>
      <c r="AF397" s="2"/>
      <c r="AG397" s="2"/>
      <c r="AH397" s="2"/>
      <c r="AI397" s="2"/>
      <c r="AJ397" s="2"/>
      <c r="AK397" s="2"/>
      <c r="AL397" s="2"/>
      <c r="AM397" s="2"/>
      <c r="AN397" s="2"/>
    </row>
    <row r="398" spans="1:40" x14ac:dyDescent="0.25">
      <c r="A398" s="1"/>
      <c r="B398" s="98"/>
      <c r="C398" s="1"/>
      <c r="D398" s="98"/>
      <c r="E398" s="1"/>
      <c r="F398" s="1"/>
      <c r="G398" s="1"/>
      <c r="H398" s="99"/>
      <c r="I398" s="99"/>
      <c r="J398" s="99"/>
      <c r="K398" s="99"/>
      <c r="L398" s="99"/>
      <c r="M398" s="100"/>
      <c r="N398" s="100"/>
      <c r="O398" s="100"/>
      <c r="P398" s="100"/>
      <c r="Q398" s="1"/>
      <c r="R398" s="1"/>
      <c r="S398" s="1"/>
      <c r="T398" s="1"/>
      <c r="U398" s="1"/>
      <c r="V398" s="1"/>
      <c r="W398" s="1"/>
      <c r="X398" s="2"/>
      <c r="Y398" s="2"/>
      <c r="Z398" s="2"/>
      <c r="AA398" s="2"/>
      <c r="AB398" s="2"/>
      <c r="AC398" s="2"/>
      <c r="AD398" s="2"/>
      <c r="AE398" s="2"/>
      <c r="AF398" s="2"/>
      <c r="AG398" s="2"/>
      <c r="AH398" s="2"/>
      <c r="AI398" s="2"/>
      <c r="AJ398" s="2"/>
      <c r="AK398" s="2"/>
      <c r="AL398" s="2"/>
      <c r="AM398" s="2"/>
      <c r="AN398" s="2"/>
    </row>
    <row r="399" spans="1:40" x14ac:dyDescent="0.25">
      <c r="A399" s="1"/>
      <c r="B399" s="98"/>
      <c r="C399" s="1"/>
      <c r="D399" s="98"/>
      <c r="E399" s="1"/>
      <c r="F399" s="1"/>
      <c r="G399" s="1"/>
      <c r="H399" s="99"/>
      <c r="I399" s="99"/>
      <c r="J399" s="99"/>
      <c r="K399" s="99"/>
      <c r="L399" s="99"/>
      <c r="M399" s="100"/>
      <c r="N399" s="100"/>
      <c r="O399" s="100"/>
      <c r="P399" s="100"/>
      <c r="Q399" s="1"/>
      <c r="R399" s="1"/>
      <c r="S399" s="1"/>
      <c r="T399" s="1"/>
      <c r="U399" s="1"/>
      <c r="V399" s="1"/>
      <c r="W399" s="1"/>
      <c r="X399" s="2"/>
      <c r="Y399" s="2"/>
      <c r="Z399" s="2"/>
      <c r="AA399" s="2"/>
      <c r="AB399" s="2"/>
      <c r="AC399" s="2"/>
      <c r="AD399" s="2"/>
      <c r="AE399" s="2"/>
      <c r="AF399" s="2"/>
      <c r="AG399" s="2"/>
      <c r="AH399" s="2"/>
      <c r="AI399" s="2"/>
      <c r="AJ399" s="2"/>
      <c r="AK399" s="2"/>
      <c r="AL399" s="2"/>
      <c r="AM399" s="2"/>
      <c r="AN399" s="2"/>
    </row>
    <row r="400" spans="1:40" x14ac:dyDescent="0.25">
      <c r="A400" s="1"/>
      <c r="B400" s="98"/>
      <c r="C400" s="1"/>
      <c r="D400" s="98"/>
      <c r="E400" s="1"/>
      <c r="F400" s="1"/>
      <c r="G400" s="1"/>
      <c r="H400" s="99"/>
      <c r="I400" s="99"/>
      <c r="J400" s="99"/>
      <c r="K400" s="99"/>
      <c r="L400" s="99"/>
      <c r="M400" s="100"/>
      <c r="N400" s="100"/>
      <c r="O400" s="100"/>
      <c r="P400" s="100"/>
      <c r="Q400" s="1"/>
      <c r="R400" s="1"/>
      <c r="S400" s="1"/>
      <c r="T400" s="1"/>
      <c r="U400" s="1"/>
      <c r="V400" s="1"/>
      <c r="W400" s="1"/>
      <c r="X400" s="2"/>
      <c r="Y400" s="2"/>
      <c r="Z400" s="2"/>
      <c r="AA400" s="2"/>
      <c r="AB400" s="2"/>
      <c r="AC400" s="2"/>
      <c r="AD400" s="2"/>
      <c r="AE400" s="2"/>
      <c r="AF400" s="2"/>
      <c r="AG400" s="2"/>
      <c r="AH400" s="2"/>
      <c r="AI400" s="2"/>
      <c r="AJ400" s="2"/>
      <c r="AK400" s="2"/>
      <c r="AL400" s="2"/>
      <c r="AM400" s="2"/>
      <c r="AN400" s="2"/>
    </row>
    <row r="401" spans="1:40" x14ac:dyDescent="0.25">
      <c r="A401" s="1"/>
      <c r="B401" s="98"/>
      <c r="C401" s="1"/>
      <c r="D401" s="98"/>
      <c r="E401" s="1"/>
      <c r="F401" s="1"/>
      <c r="G401" s="1"/>
      <c r="H401" s="99"/>
      <c r="I401" s="99"/>
      <c r="J401" s="99"/>
      <c r="K401" s="99"/>
      <c r="L401" s="99"/>
      <c r="M401" s="100"/>
      <c r="N401" s="100"/>
      <c r="O401" s="100"/>
      <c r="P401" s="100"/>
      <c r="Q401" s="1"/>
      <c r="R401" s="1"/>
      <c r="S401" s="1"/>
      <c r="T401" s="1"/>
      <c r="U401" s="1"/>
      <c r="V401" s="1"/>
      <c r="W401" s="1"/>
      <c r="X401" s="2"/>
      <c r="Y401" s="2"/>
      <c r="Z401" s="2"/>
      <c r="AA401" s="2"/>
      <c r="AB401" s="2"/>
      <c r="AC401" s="2"/>
      <c r="AD401" s="2"/>
      <c r="AE401" s="2"/>
      <c r="AF401" s="2"/>
      <c r="AG401" s="2"/>
      <c r="AH401" s="2"/>
      <c r="AI401" s="2"/>
      <c r="AJ401" s="2"/>
      <c r="AK401" s="2"/>
      <c r="AL401" s="2"/>
      <c r="AM401" s="2"/>
      <c r="AN401" s="2"/>
    </row>
    <row r="402" spans="1:40" x14ac:dyDescent="0.25">
      <c r="A402" s="1"/>
      <c r="B402" s="98"/>
      <c r="C402" s="1"/>
      <c r="D402" s="98"/>
      <c r="E402" s="1"/>
      <c r="F402" s="1"/>
      <c r="G402" s="1"/>
      <c r="H402" s="99"/>
      <c r="I402" s="99"/>
      <c r="J402" s="99"/>
      <c r="K402" s="99"/>
      <c r="L402" s="99"/>
      <c r="M402" s="100"/>
      <c r="N402" s="100"/>
      <c r="O402" s="100"/>
      <c r="P402" s="100"/>
      <c r="Q402" s="1"/>
      <c r="R402" s="1"/>
      <c r="S402" s="1"/>
      <c r="T402" s="1"/>
      <c r="U402" s="1"/>
      <c r="V402" s="1"/>
      <c r="W402" s="1"/>
      <c r="X402" s="2"/>
      <c r="Y402" s="2"/>
      <c r="Z402" s="2"/>
      <c r="AA402" s="2"/>
      <c r="AB402" s="2"/>
      <c r="AC402" s="2"/>
      <c r="AD402" s="2"/>
      <c r="AE402" s="2"/>
      <c r="AF402" s="2"/>
      <c r="AG402" s="2"/>
      <c r="AH402" s="2"/>
      <c r="AI402" s="2"/>
      <c r="AJ402" s="2"/>
      <c r="AK402" s="2"/>
      <c r="AL402" s="2"/>
      <c r="AM402" s="2"/>
      <c r="AN402" s="2"/>
    </row>
    <row r="403" spans="1:40" x14ac:dyDescent="0.25">
      <c r="A403" s="1"/>
      <c r="B403" s="98"/>
      <c r="C403" s="1"/>
      <c r="D403" s="98"/>
      <c r="E403" s="1"/>
      <c r="F403" s="1"/>
      <c r="G403" s="1"/>
      <c r="H403" s="99"/>
      <c r="I403" s="99"/>
      <c r="J403" s="99"/>
      <c r="K403" s="99"/>
      <c r="L403" s="99"/>
      <c r="M403" s="100"/>
      <c r="N403" s="100"/>
      <c r="O403" s="100"/>
      <c r="P403" s="100"/>
      <c r="Q403" s="1"/>
      <c r="R403" s="1"/>
      <c r="S403" s="1"/>
      <c r="T403" s="1"/>
      <c r="U403" s="1"/>
      <c r="V403" s="1"/>
      <c r="W403" s="1"/>
      <c r="X403" s="2"/>
      <c r="Y403" s="2"/>
      <c r="Z403" s="2"/>
      <c r="AA403" s="2"/>
      <c r="AB403" s="2"/>
      <c r="AC403" s="2"/>
      <c r="AD403" s="2"/>
      <c r="AE403" s="2"/>
      <c r="AF403" s="2"/>
      <c r="AG403" s="2"/>
      <c r="AH403" s="2"/>
      <c r="AI403" s="2"/>
      <c r="AJ403" s="2"/>
      <c r="AK403" s="2"/>
      <c r="AL403" s="2"/>
      <c r="AM403" s="2"/>
      <c r="AN403" s="2"/>
    </row>
    <row r="404" spans="1:40" x14ac:dyDescent="0.25">
      <c r="A404" s="1"/>
      <c r="B404" s="98"/>
      <c r="C404" s="1"/>
      <c r="D404" s="98"/>
      <c r="E404" s="1"/>
      <c r="F404" s="1"/>
      <c r="G404" s="1"/>
      <c r="H404" s="99"/>
      <c r="I404" s="99"/>
      <c r="J404" s="99"/>
      <c r="K404" s="99"/>
      <c r="L404" s="99"/>
      <c r="M404" s="100"/>
      <c r="N404" s="100"/>
      <c r="O404" s="100"/>
      <c r="P404" s="100"/>
      <c r="Q404" s="1"/>
      <c r="R404" s="1"/>
      <c r="S404" s="1"/>
      <c r="T404" s="1"/>
      <c r="U404" s="1"/>
      <c r="V404" s="1"/>
      <c r="W404" s="1"/>
      <c r="X404" s="2"/>
      <c r="Y404" s="2"/>
      <c r="Z404" s="2"/>
      <c r="AA404" s="2"/>
      <c r="AB404" s="2"/>
      <c r="AC404" s="2"/>
      <c r="AD404" s="2"/>
      <c r="AE404" s="2"/>
      <c r="AF404" s="2"/>
      <c r="AG404" s="2"/>
      <c r="AH404" s="2"/>
      <c r="AI404" s="2"/>
      <c r="AJ404" s="2"/>
      <c r="AK404" s="2"/>
      <c r="AL404" s="2"/>
      <c r="AM404" s="2"/>
      <c r="AN404" s="2"/>
    </row>
    <row r="405" spans="1:40" x14ac:dyDescent="0.25">
      <c r="A405" s="1"/>
      <c r="B405" s="98"/>
      <c r="C405" s="1"/>
      <c r="D405" s="98"/>
      <c r="E405" s="1"/>
      <c r="F405" s="1"/>
      <c r="G405" s="1"/>
      <c r="H405" s="99"/>
      <c r="I405" s="99"/>
      <c r="J405" s="99"/>
      <c r="K405" s="99"/>
      <c r="L405" s="99"/>
      <c r="M405" s="100"/>
      <c r="N405" s="100"/>
      <c r="O405" s="100"/>
      <c r="P405" s="100"/>
      <c r="Q405" s="1"/>
      <c r="R405" s="1"/>
      <c r="S405" s="1"/>
      <c r="T405" s="1"/>
      <c r="U405" s="1"/>
      <c r="V405" s="1"/>
      <c r="W405" s="1"/>
      <c r="X405" s="2"/>
      <c r="Y405" s="2"/>
      <c r="Z405" s="2"/>
      <c r="AA405" s="2"/>
      <c r="AB405" s="2"/>
      <c r="AC405" s="2"/>
      <c r="AD405" s="2"/>
      <c r="AE405" s="2"/>
      <c r="AF405" s="2"/>
      <c r="AG405" s="2"/>
      <c r="AH405" s="2"/>
      <c r="AI405" s="2"/>
      <c r="AJ405" s="2"/>
      <c r="AK405" s="2"/>
      <c r="AL405" s="2"/>
      <c r="AM405" s="2"/>
      <c r="AN405" s="2"/>
    </row>
    <row r="406" spans="1:40" x14ac:dyDescent="0.25">
      <c r="A406" s="1"/>
      <c r="B406" s="98"/>
      <c r="C406" s="1"/>
      <c r="D406" s="98"/>
      <c r="E406" s="1"/>
      <c r="F406" s="1"/>
      <c r="G406" s="1"/>
      <c r="H406" s="99"/>
      <c r="I406" s="99"/>
      <c r="J406" s="99"/>
      <c r="K406" s="99"/>
      <c r="L406" s="99"/>
      <c r="M406" s="100"/>
      <c r="N406" s="100"/>
      <c r="O406" s="100"/>
      <c r="P406" s="100"/>
      <c r="Q406" s="1"/>
      <c r="R406" s="1"/>
      <c r="S406" s="1"/>
      <c r="T406" s="1"/>
      <c r="U406" s="1"/>
      <c r="V406" s="1"/>
      <c r="W406" s="1"/>
      <c r="X406" s="2"/>
      <c r="Y406" s="2"/>
      <c r="Z406" s="2"/>
      <c r="AA406" s="2"/>
      <c r="AB406" s="2"/>
      <c r="AC406" s="2"/>
      <c r="AD406" s="2"/>
      <c r="AE406" s="2"/>
      <c r="AF406" s="2"/>
      <c r="AG406" s="2"/>
      <c r="AH406" s="2"/>
      <c r="AI406" s="2"/>
      <c r="AJ406" s="2"/>
      <c r="AK406" s="2"/>
      <c r="AL406" s="2"/>
      <c r="AM406" s="2"/>
      <c r="AN406" s="2"/>
    </row>
    <row r="407" spans="1:40" x14ac:dyDescent="0.25">
      <c r="A407" s="1"/>
      <c r="B407" s="98"/>
      <c r="C407" s="1"/>
      <c r="D407" s="98"/>
      <c r="E407" s="1"/>
      <c r="F407" s="1"/>
      <c r="G407" s="1"/>
      <c r="H407" s="99"/>
      <c r="I407" s="99"/>
      <c r="J407" s="99"/>
      <c r="K407" s="99"/>
      <c r="L407" s="99"/>
      <c r="M407" s="100"/>
      <c r="N407" s="100"/>
      <c r="O407" s="100"/>
      <c r="P407" s="100"/>
      <c r="Q407" s="1"/>
      <c r="R407" s="1"/>
      <c r="S407" s="1"/>
      <c r="T407" s="1"/>
      <c r="U407" s="1"/>
      <c r="V407" s="1"/>
      <c r="W407" s="1"/>
      <c r="X407" s="2"/>
      <c r="Y407" s="2"/>
      <c r="Z407" s="2"/>
      <c r="AA407" s="2"/>
      <c r="AB407" s="2"/>
      <c r="AC407" s="2"/>
      <c r="AD407" s="2"/>
      <c r="AE407" s="2"/>
      <c r="AF407" s="2"/>
      <c r="AG407" s="2"/>
      <c r="AH407" s="2"/>
      <c r="AI407" s="2"/>
      <c r="AJ407" s="2"/>
      <c r="AK407" s="2"/>
      <c r="AL407" s="2"/>
      <c r="AM407" s="2"/>
      <c r="AN407" s="2"/>
    </row>
    <row r="408" spans="1:40" x14ac:dyDescent="0.25">
      <c r="A408" s="1"/>
      <c r="B408" s="98"/>
      <c r="C408" s="1"/>
      <c r="D408" s="98"/>
      <c r="E408" s="1"/>
      <c r="F408" s="1"/>
      <c r="G408" s="1"/>
      <c r="H408" s="99"/>
      <c r="I408" s="99"/>
      <c r="J408" s="99"/>
      <c r="K408" s="99"/>
      <c r="L408" s="99"/>
      <c r="M408" s="100"/>
      <c r="N408" s="100"/>
      <c r="O408" s="100"/>
      <c r="P408" s="100"/>
      <c r="Q408" s="1"/>
      <c r="R408" s="1"/>
      <c r="S408" s="1"/>
      <c r="T408" s="1"/>
      <c r="U408" s="1"/>
      <c r="V408" s="1"/>
      <c r="W408" s="1"/>
      <c r="X408" s="2"/>
      <c r="Y408" s="2"/>
      <c r="Z408" s="2"/>
      <c r="AA408" s="2"/>
      <c r="AB408" s="2"/>
      <c r="AC408" s="2"/>
      <c r="AD408" s="2"/>
      <c r="AE408" s="2"/>
      <c r="AF408" s="2"/>
      <c r="AG408" s="2"/>
      <c r="AH408" s="2"/>
      <c r="AI408" s="2"/>
      <c r="AJ408" s="2"/>
      <c r="AK408" s="2"/>
      <c r="AL408" s="2"/>
      <c r="AM408" s="2"/>
      <c r="AN408" s="2"/>
    </row>
    <row r="409" spans="1:40" x14ac:dyDescent="0.25">
      <c r="A409" s="1"/>
      <c r="B409" s="98"/>
      <c r="C409" s="1"/>
      <c r="D409" s="98"/>
      <c r="E409" s="1"/>
      <c r="F409" s="1"/>
      <c r="G409" s="1"/>
      <c r="H409" s="99"/>
      <c r="I409" s="99"/>
      <c r="J409" s="99"/>
      <c r="K409" s="99"/>
      <c r="L409" s="99"/>
      <c r="M409" s="100"/>
      <c r="N409" s="100"/>
      <c r="O409" s="100"/>
      <c r="P409" s="100"/>
      <c r="Q409" s="1"/>
      <c r="R409" s="1"/>
      <c r="S409" s="1"/>
      <c r="T409" s="1"/>
      <c r="U409" s="1"/>
      <c r="V409" s="1"/>
      <c r="W409" s="1"/>
      <c r="X409" s="2"/>
      <c r="Y409" s="2"/>
      <c r="Z409" s="2"/>
      <c r="AA409" s="2"/>
      <c r="AB409" s="2"/>
      <c r="AC409" s="2"/>
      <c r="AD409" s="2"/>
      <c r="AE409" s="2"/>
      <c r="AF409" s="2"/>
      <c r="AG409" s="2"/>
      <c r="AH409" s="2"/>
      <c r="AI409" s="2"/>
      <c r="AJ409" s="2"/>
      <c r="AK409" s="2"/>
      <c r="AL409" s="2"/>
      <c r="AM409" s="2"/>
      <c r="AN409" s="2"/>
    </row>
    <row r="410" spans="1:40" x14ac:dyDescent="0.25">
      <c r="A410" s="1"/>
      <c r="B410" s="98"/>
      <c r="C410" s="1"/>
      <c r="D410" s="98"/>
      <c r="E410" s="1"/>
      <c r="F410" s="1"/>
      <c r="G410" s="1"/>
      <c r="H410" s="99"/>
      <c r="I410" s="99"/>
      <c r="J410" s="99"/>
      <c r="K410" s="99"/>
      <c r="L410" s="99"/>
      <c r="M410" s="100"/>
      <c r="N410" s="100"/>
      <c r="O410" s="100"/>
      <c r="P410" s="100"/>
      <c r="Q410" s="1"/>
      <c r="R410" s="1"/>
      <c r="S410" s="1"/>
      <c r="T410" s="1"/>
      <c r="U410" s="1"/>
      <c r="V410" s="1"/>
      <c r="W410" s="1"/>
      <c r="X410" s="2"/>
      <c r="Y410" s="2"/>
      <c r="Z410" s="2"/>
      <c r="AA410" s="2"/>
      <c r="AB410" s="2"/>
      <c r="AC410" s="2"/>
      <c r="AD410" s="2"/>
      <c r="AE410" s="2"/>
      <c r="AF410" s="2"/>
      <c r="AG410" s="2"/>
      <c r="AH410" s="2"/>
      <c r="AI410" s="2"/>
      <c r="AJ410" s="2"/>
      <c r="AK410" s="2"/>
      <c r="AL410" s="2"/>
      <c r="AM410" s="2"/>
      <c r="AN410" s="2"/>
    </row>
    <row r="411" spans="1:40" x14ac:dyDescent="0.25">
      <c r="A411" s="1"/>
      <c r="B411" s="98"/>
      <c r="C411" s="1"/>
      <c r="D411" s="98"/>
      <c r="E411" s="1"/>
      <c r="F411" s="1"/>
      <c r="G411" s="1"/>
      <c r="H411" s="99"/>
      <c r="I411" s="99"/>
      <c r="J411" s="99"/>
      <c r="K411" s="99"/>
      <c r="L411" s="99"/>
      <c r="M411" s="100"/>
      <c r="N411" s="100"/>
      <c r="O411" s="100"/>
      <c r="P411" s="100"/>
      <c r="Q411" s="1"/>
      <c r="R411" s="1"/>
      <c r="S411" s="1"/>
      <c r="T411" s="1"/>
      <c r="U411" s="1"/>
      <c r="V411" s="1"/>
      <c r="W411" s="1"/>
      <c r="X411" s="2"/>
      <c r="Y411" s="2"/>
      <c r="Z411" s="2"/>
      <c r="AA411" s="2"/>
      <c r="AB411" s="2"/>
      <c r="AC411" s="2"/>
      <c r="AD411" s="2"/>
      <c r="AE411" s="2"/>
      <c r="AF411" s="2"/>
      <c r="AG411" s="2"/>
      <c r="AH411" s="2"/>
      <c r="AI411" s="2"/>
      <c r="AJ411" s="2"/>
      <c r="AK411" s="2"/>
      <c r="AL411" s="2"/>
      <c r="AM411" s="2"/>
      <c r="AN411" s="2"/>
    </row>
    <row r="412" spans="1:40" x14ac:dyDescent="0.25">
      <c r="A412" s="1"/>
      <c r="B412" s="98"/>
      <c r="C412" s="1"/>
      <c r="D412" s="98"/>
      <c r="E412" s="1"/>
      <c r="F412" s="1"/>
      <c r="G412" s="1"/>
      <c r="H412" s="99"/>
      <c r="I412" s="99"/>
      <c r="J412" s="99"/>
      <c r="K412" s="99"/>
      <c r="L412" s="99"/>
      <c r="M412" s="100"/>
      <c r="N412" s="100"/>
      <c r="O412" s="100"/>
      <c r="P412" s="100"/>
      <c r="Q412" s="1"/>
      <c r="R412" s="1"/>
      <c r="S412" s="1"/>
      <c r="T412" s="1"/>
      <c r="U412" s="1"/>
      <c r="V412" s="1"/>
      <c r="W412" s="1"/>
      <c r="X412" s="2"/>
      <c r="Y412" s="2"/>
      <c r="Z412" s="2"/>
      <c r="AA412" s="2"/>
      <c r="AB412" s="2"/>
      <c r="AC412" s="2"/>
      <c r="AD412" s="2"/>
      <c r="AE412" s="2"/>
      <c r="AF412" s="2"/>
      <c r="AG412" s="2"/>
      <c r="AH412" s="2"/>
      <c r="AI412" s="2"/>
      <c r="AJ412" s="2"/>
      <c r="AK412" s="2"/>
      <c r="AL412" s="2"/>
      <c r="AM412" s="2"/>
      <c r="AN412" s="2"/>
    </row>
    <row r="413" spans="1:40" x14ac:dyDescent="0.25">
      <c r="A413" s="1"/>
      <c r="B413" s="98"/>
      <c r="C413" s="1"/>
      <c r="D413" s="98"/>
      <c r="E413" s="1"/>
      <c r="F413" s="1"/>
      <c r="G413" s="1"/>
      <c r="H413" s="99"/>
      <c r="I413" s="99"/>
      <c r="J413" s="99"/>
      <c r="K413" s="99"/>
      <c r="L413" s="99"/>
      <c r="M413" s="100"/>
      <c r="N413" s="100"/>
      <c r="O413" s="100"/>
      <c r="P413" s="100"/>
      <c r="Q413" s="1"/>
      <c r="R413" s="1"/>
      <c r="S413" s="1"/>
      <c r="T413" s="1"/>
      <c r="U413" s="1"/>
      <c r="V413" s="1"/>
      <c r="W413" s="1"/>
      <c r="X413" s="2"/>
      <c r="Y413" s="2"/>
      <c r="Z413" s="2"/>
      <c r="AA413" s="2"/>
      <c r="AB413" s="2"/>
      <c r="AC413" s="2"/>
      <c r="AD413" s="2"/>
      <c r="AE413" s="2"/>
      <c r="AF413" s="2"/>
      <c r="AG413" s="2"/>
      <c r="AH413" s="2"/>
      <c r="AI413" s="2"/>
      <c r="AJ413" s="2"/>
      <c r="AK413" s="2"/>
      <c r="AL413" s="2"/>
      <c r="AM413" s="2"/>
      <c r="AN413" s="2"/>
    </row>
    <row r="414" spans="1:40" x14ac:dyDescent="0.25">
      <c r="A414" s="1"/>
      <c r="B414" s="98"/>
      <c r="C414" s="1"/>
      <c r="D414" s="98"/>
      <c r="E414" s="1"/>
      <c r="F414" s="1"/>
      <c r="G414" s="1"/>
      <c r="H414" s="99"/>
      <c r="I414" s="99"/>
      <c r="J414" s="99"/>
      <c r="K414" s="99"/>
      <c r="L414" s="99"/>
      <c r="M414" s="100"/>
      <c r="N414" s="100"/>
      <c r="O414" s="100"/>
      <c r="P414" s="100"/>
      <c r="Q414" s="1"/>
      <c r="R414" s="1"/>
      <c r="S414" s="1"/>
      <c r="T414" s="1"/>
      <c r="U414" s="1"/>
      <c r="V414" s="1"/>
      <c r="W414" s="1"/>
      <c r="X414" s="2"/>
      <c r="Y414" s="2"/>
      <c r="Z414" s="2"/>
      <c r="AA414" s="2"/>
      <c r="AB414" s="2"/>
      <c r="AC414" s="2"/>
      <c r="AD414" s="2"/>
      <c r="AE414" s="2"/>
      <c r="AF414" s="2"/>
      <c r="AG414" s="2"/>
      <c r="AH414" s="2"/>
      <c r="AI414" s="2"/>
      <c r="AJ414" s="2"/>
      <c r="AK414" s="2"/>
      <c r="AL414" s="2"/>
      <c r="AM414" s="2"/>
      <c r="AN414" s="2"/>
    </row>
    <row r="415" spans="1:40" x14ac:dyDescent="0.25">
      <c r="A415" s="1"/>
      <c r="B415" s="98"/>
      <c r="C415" s="1"/>
      <c r="D415" s="98"/>
      <c r="E415" s="1"/>
      <c r="F415" s="1"/>
      <c r="G415" s="1"/>
      <c r="H415" s="99"/>
      <c r="I415" s="99"/>
      <c r="J415" s="99"/>
      <c r="K415" s="99"/>
      <c r="L415" s="99"/>
      <c r="M415" s="100"/>
      <c r="N415" s="100"/>
      <c r="O415" s="100"/>
      <c r="P415" s="100"/>
      <c r="Q415" s="1"/>
      <c r="R415" s="1"/>
      <c r="S415" s="1"/>
      <c r="T415" s="1"/>
      <c r="U415" s="1"/>
      <c r="V415" s="1"/>
      <c r="W415" s="1"/>
      <c r="X415" s="2"/>
      <c r="Y415" s="2"/>
      <c r="Z415" s="2"/>
      <c r="AA415" s="2"/>
      <c r="AB415" s="2"/>
      <c r="AC415" s="2"/>
      <c r="AD415" s="2"/>
      <c r="AE415" s="2"/>
      <c r="AF415" s="2"/>
      <c r="AG415" s="2"/>
      <c r="AH415" s="2"/>
      <c r="AI415" s="2"/>
      <c r="AJ415" s="2"/>
      <c r="AK415" s="2"/>
      <c r="AL415" s="2"/>
      <c r="AM415" s="2"/>
      <c r="AN415" s="2"/>
    </row>
    <row r="416" spans="1:40" x14ac:dyDescent="0.25">
      <c r="A416" s="1"/>
      <c r="B416" s="98"/>
      <c r="C416" s="1"/>
      <c r="D416" s="98"/>
      <c r="E416" s="1"/>
      <c r="F416" s="1"/>
      <c r="G416" s="1"/>
      <c r="H416" s="99"/>
      <c r="I416" s="99"/>
      <c r="J416" s="99"/>
      <c r="K416" s="99"/>
      <c r="L416" s="99"/>
      <c r="M416" s="100"/>
      <c r="N416" s="100"/>
      <c r="O416" s="100"/>
      <c r="P416" s="100"/>
      <c r="Q416" s="1"/>
      <c r="R416" s="1"/>
      <c r="S416" s="1"/>
      <c r="T416" s="1"/>
      <c r="U416" s="1"/>
      <c r="V416" s="1"/>
      <c r="W416" s="1"/>
      <c r="X416" s="2"/>
      <c r="Y416" s="2"/>
      <c r="Z416" s="2"/>
      <c r="AA416" s="2"/>
      <c r="AB416" s="2"/>
      <c r="AC416" s="2"/>
      <c r="AD416" s="2"/>
      <c r="AE416" s="2"/>
      <c r="AF416" s="2"/>
      <c r="AG416" s="2"/>
      <c r="AH416" s="2"/>
      <c r="AI416" s="2"/>
      <c r="AJ416" s="2"/>
      <c r="AK416" s="2"/>
      <c r="AL416" s="2"/>
      <c r="AM416" s="2"/>
      <c r="AN416" s="2"/>
    </row>
    <row r="417" spans="1:40" x14ac:dyDescent="0.25">
      <c r="A417" s="1"/>
      <c r="B417" s="98"/>
      <c r="C417" s="1"/>
      <c r="D417" s="98"/>
      <c r="E417" s="1"/>
      <c r="F417" s="1"/>
      <c r="G417" s="1"/>
      <c r="H417" s="99"/>
      <c r="I417" s="99"/>
      <c r="J417" s="99"/>
      <c r="K417" s="99"/>
      <c r="L417" s="99"/>
      <c r="M417" s="100"/>
      <c r="N417" s="100"/>
      <c r="O417" s="100"/>
      <c r="P417" s="100"/>
      <c r="Q417" s="1"/>
      <c r="R417" s="1"/>
      <c r="S417" s="1"/>
      <c r="T417" s="1"/>
      <c r="U417" s="1"/>
      <c r="V417" s="1"/>
      <c r="W417" s="1"/>
      <c r="X417" s="2"/>
      <c r="Y417" s="2"/>
      <c r="Z417" s="2"/>
      <c r="AA417" s="2"/>
      <c r="AB417" s="2"/>
      <c r="AC417" s="2"/>
      <c r="AD417" s="2"/>
      <c r="AE417" s="2"/>
      <c r="AF417" s="2"/>
      <c r="AG417" s="2"/>
      <c r="AH417" s="2"/>
      <c r="AI417" s="2"/>
      <c r="AJ417" s="2"/>
      <c r="AK417" s="2"/>
      <c r="AL417" s="2"/>
      <c r="AM417" s="2"/>
      <c r="AN417" s="2"/>
    </row>
    <row r="418" spans="1:40" x14ac:dyDescent="0.25">
      <c r="A418" s="1"/>
      <c r="B418" s="98"/>
      <c r="C418" s="1"/>
      <c r="D418" s="98"/>
      <c r="E418" s="1"/>
      <c r="F418" s="1"/>
      <c r="G418" s="1"/>
      <c r="H418" s="99"/>
      <c r="I418" s="99"/>
      <c r="J418" s="99"/>
      <c r="K418" s="99"/>
      <c r="L418" s="99"/>
      <c r="M418" s="100"/>
      <c r="N418" s="100"/>
      <c r="O418" s="100"/>
      <c r="P418" s="100"/>
      <c r="Q418" s="1"/>
      <c r="R418" s="1"/>
      <c r="S418" s="1"/>
      <c r="T418" s="1"/>
      <c r="U418" s="1"/>
      <c r="V418" s="1"/>
      <c r="W418" s="1"/>
      <c r="X418" s="2"/>
      <c r="Y418" s="2"/>
      <c r="Z418" s="2"/>
      <c r="AA418" s="2"/>
      <c r="AB418" s="2"/>
      <c r="AC418" s="2"/>
      <c r="AD418" s="2"/>
      <c r="AE418" s="2"/>
      <c r="AF418" s="2"/>
      <c r="AG418" s="2"/>
      <c r="AH418" s="2"/>
      <c r="AI418" s="2"/>
      <c r="AJ418" s="2"/>
      <c r="AK418" s="2"/>
      <c r="AL418" s="2"/>
      <c r="AM418" s="2"/>
      <c r="AN418" s="2"/>
    </row>
    <row r="419" spans="1:40" x14ac:dyDescent="0.25">
      <c r="A419" s="1"/>
      <c r="B419" s="98"/>
      <c r="C419" s="1"/>
      <c r="D419" s="98"/>
      <c r="E419" s="1"/>
      <c r="F419" s="1"/>
      <c r="G419" s="1"/>
      <c r="H419" s="99"/>
      <c r="I419" s="99"/>
      <c r="J419" s="99"/>
      <c r="K419" s="99"/>
      <c r="L419" s="99"/>
      <c r="M419" s="100"/>
      <c r="N419" s="100"/>
      <c r="O419" s="100"/>
      <c r="P419" s="100"/>
      <c r="Q419" s="1"/>
      <c r="R419" s="1"/>
      <c r="S419" s="1"/>
      <c r="T419" s="1"/>
      <c r="U419" s="1"/>
      <c r="V419" s="1"/>
      <c r="W419" s="1"/>
      <c r="X419" s="2"/>
      <c r="Y419" s="2"/>
      <c r="Z419" s="2"/>
      <c r="AA419" s="2"/>
      <c r="AB419" s="2"/>
      <c r="AC419" s="2"/>
      <c r="AD419" s="2"/>
      <c r="AE419" s="2"/>
      <c r="AF419" s="2"/>
      <c r="AG419" s="2"/>
      <c r="AH419" s="2"/>
      <c r="AI419" s="2"/>
      <c r="AJ419" s="2"/>
      <c r="AK419" s="2"/>
      <c r="AL419" s="2"/>
      <c r="AM419" s="2"/>
      <c r="AN419" s="2"/>
    </row>
    <row r="420" spans="1:40" x14ac:dyDescent="0.25">
      <c r="A420" s="1"/>
      <c r="B420" s="98"/>
      <c r="C420" s="1"/>
      <c r="D420" s="98"/>
      <c r="E420" s="1"/>
      <c r="F420" s="1"/>
      <c r="G420" s="1"/>
      <c r="H420" s="99"/>
      <c r="I420" s="99"/>
      <c r="J420" s="99"/>
      <c r="K420" s="99"/>
      <c r="L420" s="99"/>
      <c r="M420" s="100"/>
      <c r="N420" s="100"/>
      <c r="O420" s="100"/>
      <c r="P420" s="100"/>
      <c r="Q420" s="1"/>
      <c r="R420" s="1"/>
      <c r="S420" s="1"/>
      <c r="T420" s="1"/>
      <c r="U420" s="1"/>
      <c r="V420" s="1"/>
      <c r="W420" s="1"/>
      <c r="X420" s="2"/>
      <c r="Y420" s="2"/>
      <c r="Z420" s="2"/>
      <c r="AA420" s="2"/>
      <c r="AB420" s="2"/>
      <c r="AC420" s="2"/>
      <c r="AD420" s="2"/>
      <c r="AE420" s="2"/>
      <c r="AF420" s="2"/>
      <c r="AG420" s="2"/>
      <c r="AH420" s="2"/>
      <c r="AI420" s="2"/>
      <c r="AJ420" s="2"/>
      <c r="AK420" s="2"/>
      <c r="AL420" s="2"/>
      <c r="AM420" s="2"/>
      <c r="AN420" s="2"/>
    </row>
    <row r="421" spans="1:40" x14ac:dyDescent="0.25">
      <c r="A421" s="1"/>
      <c r="B421" s="98"/>
      <c r="C421" s="1"/>
      <c r="D421" s="98"/>
      <c r="E421" s="1"/>
      <c r="F421" s="1"/>
      <c r="G421" s="1"/>
      <c r="H421" s="99"/>
      <c r="I421" s="99"/>
      <c r="J421" s="99"/>
      <c r="K421" s="99"/>
      <c r="L421" s="99"/>
      <c r="M421" s="100"/>
      <c r="N421" s="100"/>
      <c r="O421" s="100"/>
      <c r="P421" s="100"/>
      <c r="Q421" s="1"/>
      <c r="R421" s="1"/>
      <c r="S421" s="1"/>
      <c r="T421" s="1"/>
      <c r="U421" s="1"/>
      <c r="V421" s="1"/>
      <c r="W421" s="1"/>
      <c r="X421" s="2"/>
      <c r="Y421" s="2"/>
      <c r="Z421" s="2"/>
      <c r="AA421" s="2"/>
      <c r="AB421" s="2"/>
      <c r="AC421" s="2"/>
      <c r="AD421" s="2"/>
      <c r="AE421" s="2"/>
      <c r="AF421" s="2"/>
      <c r="AG421" s="2"/>
      <c r="AH421" s="2"/>
      <c r="AI421" s="2"/>
      <c r="AJ421" s="2"/>
      <c r="AK421" s="2"/>
      <c r="AL421" s="2"/>
      <c r="AM421" s="2"/>
      <c r="AN421" s="2"/>
    </row>
    <row r="422" spans="1:40" x14ac:dyDescent="0.25">
      <c r="A422" s="1"/>
      <c r="B422" s="98"/>
      <c r="C422" s="1"/>
      <c r="D422" s="98"/>
      <c r="E422" s="1"/>
      <c r="F422" s="1"/>
      <c r="G422" s="1"/>
      <c r="H422" s="99"/>
      <c r="I422" s="99"/>
      <c r="J422" s="99"/>
      <c r="K422" s="99"/>
      <c r="L422" s="99"/>
      <c r="M422" s="100"/>
      <c r="N422" s="100"/>
      <c r="O422" s="100"/>
      <c r="P422" s="100"/>
      <c r="Q422" s="1"/>
      <c r="R422" s="1"/>
      <c r="S422" s="1"/>
      <c r="T422" s="1"/>
      <c r="U422" s="1"/>
      <c r="V422" s="1"/>
      <c r="W422" s="1"/>
      <c r="X422" s="2"/>
      <c r="Y422" s="2"/>
      <c r="Z422" s="2"/>
      <c r="AA422" s="2"/>
      <c r="AB422" s="2"/>
      <c r="AC422" s="2"/>
      <c r="AD422" s="2"/>
      <c r="AE422" s="2"/>
      <c r="AF422" s="2"/>
      <c r="AG422" s="2"/>
      <c r="AH422" s="2"/>
      <c r="AI422" s="2"/>
      <c r="AJ422" s="2"/>
      <c r="AK422" s="2"/>
      <c r="AL422" s="2"/>
      <c r="AM422" s="2"/>
      <c r="AN422" s="2"/>
    </row>
    <row r="423" spans="1:40" x14ac:dyDescent="0.25">
      <c r="A423" s="1"/>
      <c r="B423" s="98"/>
      <c r="C423" s="1"/>
      <c r="D423" s="98"/>
      <c r="E423" s="1"/>
      <c r="F423" s="1"/>
      <c r="G423" s="1"/>
      <c r="H423" s="99"/>
      <c r="I423" s="99"/>
      <c r="J423" s="99"/>
      <c r="K423" s="99"/>
      <c r="L423" s="99"/>
      <c r="M423" s="100"/>
      <c r="N423" s="100"/>
      <c r="O423" s="100"/>
      <c r="P423" s="100"/>
      <c r="Q423" s="1"/>
      <c r="R423" s="1"/>
      <c r="S423" s="1"/>
      <c r="T423" s="1"/>
      <c r="U423" s="1"/>
      <c r="V423" s="1"/>
      <c r="W423" s="1"/>
      <c r="X423" s="2"/>
      <c r="Y423" s="2"/>
      <c r="Z423" s="2"/>
      <c r="AA423" s="2"/>
      <c r="AB423" s="2"/>
      <c r="AC423" s="2"/>
      <c r="AD423" s="2"/>
      <c r="AE423" s="2"/>
      <c r="AF423" s="2"/>
      <c r="AG423" s="2"/>
      <c r="AH423" s="2"/>
      <c r="AI423" s="2"/>
      <c r="AJ423" s="2"/>
      <c r="AK423" s="2"/>
      <c r="AL423" s="2"/>
      <c r="AM423" s="2"/>
      <c r="AN423" s="2"/>
    </row>
    <row r="424" spans="1:40" x14ac:dyDescent="0.25">
      <c r="A424" s="1"/>
      <c r="B424" s="98"/>
      <c r="C424" s="1"/>
      <c r="D424" s="98"/>
      <c r="E424" s="1"/>
      <c r="F424" s="1"/>
      <c r="G424" s="1"/>
      <c r="H424" s="99"/>
      <c r="I424" s="99"/>
      <c r="J424" s="99"/>
      <c r="K424" s="99"/>
      <c r="L424" s="99"/>
      <c r="M424" s="100"/>
      <c r="N424" s="100"/>
      <c r="O424" s="100"/>
      <c r="P424" s="100"/>
      <c r="Q424" s="1"/>
      <c r="R424" s="1"/>
      <c r="S424" s="1"/>
      <c r="T424" s="1"/>
      <c r="U424" s="1"/>
      <c r="V424" s="1"/>
      <c r="W424" s="1"/>
      <c r="X424" s="2"/>
      <c r="Y424" s="2"/>
      <c r="Z424" s="2"/>
      <c r="AA424" s="2"/>
      <c r="AB424" s="2"/>
      <c r="AC424" s="2"/>
      <c r="AD424" s="2"/>
      <c r="AE424" s="2"/>
      <c r="AF424" s="2"/>
      <c r="AG424" s="2"/>
      <c r="AH424" s="2"/>
      <c r="AI424" s="2"/>
      <c r="AJ424" s="2"/>
      <c r="AK424" s="2"/>
      <c r="AL424" s="2"/>
      <c r="AM424" s="2"/>
      <c r="AN424" s="2"/>
    </row>
    <row r="425" spans="1:40" x14ac:dyDescent="0.25">
      <c r="A425" s="1"/>
      <c r="B425" s="98"/>
      <c r="C425" s="1"/>
      <c r="D425" s="98"/>
      <c r="E425" s="1"/>
      <c r="F425" s="1"/>
      <c r="G425" s="1"/>
      <c r="H425" s="99"/>
      <c r="I425" s="99"/>
      <c r="J425" s="99"/>
      <c r="K425" s="99"/>
      <c r="L425" s="99"/>
      <c r="M425" s="100"/>
      <c r="N425" s="100"/>
      <c r="O425" s="100"/>
      <c r="P425" s="100"/>
      <c r="Q425" s="1"/>
      <c r="R425" s="1"/>
      <c r="S425" s="1"/>
      <c r="T425" s="1"/>
      <c r="U425" s="1"/>
      <c r="V425" s="1"/>
      <c r="W425" s="1"/>
      <c r="X425" s="2"/>
      <c r="Y425" s="2"/>
      <c r="Z425" s="2"/>
      <c r="AA425" s="2"/>
      <c r="AB425" s="2"/>
      <c r="AC425" s="2"/>
      <c r="AD425" s="2"/>
      <c r="AE425" s="2"/>
      <c r="AF425" s="2"/>
      <c r="AG425" s="2"/>
      <c r="AH425" s="2"/>
      <c r="AI425" s="2"/>
      <c r="AJ425" s="2"/>
      <c r="AK425" s="2"/>
      <c r="AL425" s="2"/>
      <c r="AM425" s="2"/>
      <c r="AN425" s="2"/>
    </row>
    <row r="426" spans="1:40" x14ac:dyDescent="0.25">
      <c r="A426" s="1"/>
      <c r="B426" s="98"/>
      <c r="C426" s="1"/>
      <c r="D426" s="98"/>
      <c r="E426" s="1"/>
      <c r="F426" s="1"/>
      <c r="G426" s="1"/>
      <c r="H426" s="99"/>
      <c r="I426" s="99"/>
      <c r="J426" s="99"/>
      <c r="K426" s="99"/>
      <c r="L426" s="99"/>
      <c r="M426" s="100"/>
      <c r="N426" s="100"/>
      <c r="O426" s="100"/>
      <c r="P426" s="100"/>
      <c r="Q426" s="1"/>
      <c r="R426" s="1"/>
      <c r="S426" s="1"/>
      <c r="T426" s="1"/>
      <c r="U426" s="1"/>
      <c r="V426" s="1"/>
      <c r="W426" s="1"/>
      <c r="X426" s="2"/>
      <c r="Y426" s="2"/>
      <c r="Z426" s="2"/>
      <c r="AA426" s="2"/>
      <c r="AB426" s="2"/>
      <c r="AC426" s="2"/>
      <c r="AD426" s="2"/>
      <c r="AE426" s="2"/>
      <c r="AF426" s="2"/>
      <c r="AG426" s="2"/>
      <c r="AH426" s="2"/>
      <c r="AI426" s="2"/>
      <c r="AJ426" s="2"/>
      <c r="AK426" s="2"/>
      <c r="AL426" s="2"/>
      <c r="AM426" s="2"/>
      <c r="AN426" s="2"/>
    </row>
    <row r="427" spans="1:40" x14ac:dyDescent="0.25">
      <c r="A427" s="1"/>
      <c r="B427" s="98"/>
      <c r="C427" s="1"/>
      <c r="D427" s="98"/>
      <c r="E427" s="1"/>
      <c r="F427" s="1"/>
      <c r="G427" s="1"/>
      <c r="H427" s="99"/>
      <c r="I427" s="99"/>
      <c r="J427" s="99"/>
      <c r="K427" s="99"/>
      <c r="L427" s="99"/>
      <c r="M427" s="100"/>
      <c r="N427" s="100"/>
      <c r="O427" s="100"/>
      <c r="P427" s="100"/>
      <c r="Q427" s="1"/>
      <c r="R427" s="1"/>
      <c r="S427" s="1"/>
      <c r="T427" s="1"/>
      <c r="U427" s="1"/>
      <c r="V427" s="1"/>
      <c r="W427" s="1"/>
      <c r="X427" s="2"/>
      <c r="Y427" s="2"/>
      <c r="Z427" s="2"/>
      <c r="AA427" s="2"/>
      <c r="AB427" s="2"/>
      <c r="AC427" s="2"/>
      <c r="AD427" s="2"/>
      <c r="AE427" s="2"/>
      <c r="AF427" s="2"/>
      <c r="AG427" s="2"/>
      <c r="AH427" s="2"/>
      <c r="AI427" s="2"/>
      <c r="AJ427" s="2"/>
      <c r="AK427" s="2"/>
      <c r="AL427" s="2"/>
      <c r="AM427" s="2"/>
      <c r="AN427" s="2"/>
    </row>
    <row r="428" spans="1:40" x14ac:dyDescent="0.25">
      <c r="A428" s="1"/>
      <c r="B428" s="98"/>
      <c r="C428" s="1"/>
      <c r="D428" s="98"/>
      <c r="E428" s="1"/>
      <c r="F428" s="1"/>
      <c r="G428" s="1"/>
      <c r="H428" s="99"/>
      <c r="I428" s="99"/>
      <c r="J428" s="99"/>
      <c r="K428" s="99"/>
      <c r="L428" s="99"/>
      <c r="M428" s="100"/>
      <c r="N428" s="100"/>
      <c r="O428" s="100"/>
      <c r="P428" s="100"/>
      <c r="Q428" s="1"/>
      <c r="R428" s="1"/>
      <c r="S428" s="1"/>
      <c r="T428" s="1"/>
      <c r="U428" s="1"/>
      <c r="V428" s="1"/>
      <c r="W428" s="1"/>
      <c r="X428" s="2"/>
      <c r="Y428" s="2"/>
      <c r="Z428" s="2"/>
      <c r="AA428" s="2"/>
      <c r="AB428" s="2"/>
      <c r="AC428" s="2"/>
      <c r="AD428" s="2"/>
      <c r="AE428" s="2"/>
      <c r="AF428" s="2"/>
      <c r="AG428" s="2"/>
      <c r="AH428" s="2"/>
      <c r="AI428" s="2"/>
      <c r="AJ428" s="2"/>
      <c r="AK428" s="2"/>
      <c r="AL428" s="2"/>
      <c r="AM428" s="2"/>
      <c r="AN428" s="2"/>
    </row>
    <row r="429" spans="1:40" x14ac:dyDescent="0.25">
      <c r="A429" s="1"/>
      <c r="B429" s="98"/>
      <c r="C429" s="1"/>
      <c r="D429" s="98"/>
      <c r="E429" s="1"/>
      <c r="F429" s="1"/>
      <c r="G429" s="1"/>
      <c r="H429" s="99"/>
      <c r="I429" s="99"/>
      <c r="J429" s="99"/>
      <c r="K429" s="99"/>
      <c r="L429" s="99"/>
      <c r="M429" s="100"/>
      <c r="N429" s="100"/>
      <c r="O429" s="100"/>
      <c r="P429" s="100"/>
      <c r="Q429" s="1"/>
      <c r="R429" s="1"/>
      <c r="S429" s="1"/>
      <c r="T429" s="1"/>
      <c r="U429" s="1"/>
      <c r="V429" s="1"/>
      <c r="W429" s="1"/>
      <c r="X429" s="2"/>
      <c r="Y429" s="2"/>
      <c r="Z429" s="2"/>
      <c r="AA429" s="2"/>
      <c r="AB429" s="2"/>
      <c r="AC429" s="2"/>
      <c r="AD429" s="2"/>
      <c r="AE429" s="2"/>
      <c r="AF429" s="2"/>
      <c r="AG429" s="2"/>
      <c r="AH429" s="2"/>
      <c r="AI429" s="2"/>
      <c r="AJ429" s="2"/>
      <c r="AK429" s="2"/>
      <c r="AL429" s="2"/>
      <c r="AM429" s="2"/>
      <c r="AN429" s="2"/>
    </row>
    <row r="430" spans="1:40" x14ac:dyDescent="0.25">
      <c r="A430" s="1"/>
      <c r="B430" s="98"/>
      <c r="C430" s="1"/>
      <c r="D430" s="98"/>
      <c r="E430" s="1"/>
      <c r="F430" s="1"/>
      <c r="G430" s="1"/>
      <c r="H430" s="99"/>
      <c r="I430" s="99"/>
      <c r="J430" s="99"/>
      <c r="K430" s="99"/>
      <c r="L430" s="99"/>
      <c r="M430" s="100"/>
      <c r="N430" s="100"/>
      <c r="O430" s="100"/>
      <c r="P430" s="100"/>
      <c r="Q430" s="1"/>
      <c r="R430" s="1"/>
      <c r="S430" s="1"/>
      <c r="T430" s="1"/>
      <c r="U430" s="1"/>
      <c r="V430" s="1"/>
      <c r="W430" s="1"/>
      <c r="X430" s="2"/>
      <c r="Y430" s="2"/>
      <c r="Z430" s="2"/>
      <c r="AA430" s="2"/>
      <c r="AB430" s="2"/>
      <c r="AC430" s="2"/>
      <c r="AD430" s="2"/>
      <c r="AE430" s="2"/>
      <c r="AF430" s="2"/>
      <c r="AG430" s="2"/>
      <c r="AH430" s="2"/>
      <c r="AI430" s="2"/>
      <c r="AJ430" s="2"/>
      <c r="AK430" s="2"/>
      <c r="AL430" s="2"/>
      <c r="AM430" s="2"/>
      <c r="AN430" s="2"/>
    </row>
    <row r="431" spans="1:40" x14ac:dyDescent="0.25">
      <c r="A431" s="1"/>
      <c r="B431" s="98"/>
      <c r="C431" s="1"/>
      <c r="D431" s="98"/>
      <c r="E431" s="1"/>
      <c r="F431" s="1"/>
      <c r="G431" s="1"/>
      <c r="H431" s="99"/>
      <c r="I431" s="99"/>
      <c r="J431" s="99"/>
      <c r="K431" s="99"/>
      <c r="L431" s="99"/>
      <c r="M431" s="100"/>
      <c r="N431" s="100"/>
      <c r="O431" s="100"/>
      <c r="P431" s="100"/>
      <c r="Q431" s="1"/>
      <c r="R431" s="1"/>
      <c r="S431" s="1"/>
      <c r="T431" s="1"/>
      <c r="U431" s="1"/>
      <c r="V431" s="1"/>
      <c r="W431" s="1"/>
      <c r="X431" s="2"/>
      <c r="Y431" s="2"/>
      <c r="Z431" s="2"/>
      <c r="AA431" s="2"/>
      <c r="AB431" s="2"/>
      <c r="AC431" s="2"/>
      <c r="AD431" s="2"/>
      <c r="AE431" s="2"/>
      <c r="AF431" s="2"/>
      <c r="AG431" s="2"/>
      <c r="AH431" s="2"/>
      <c r="AI431" s="2"/>
      <c r="AJ431" s="2"/>
      <c r="AK431" s="2"/>
      <c r="AL431" s="2"/>
      <c r="AM431" s="2"/>
      <c r="AN431" s="2"/>
    </row>
    <row r="432" spans="1:40" x14ac:dyDescent="0.25">
      <c r="A432" s="1"/>
      <c r="B432" s="98"/>
      <c r="C432" s="1"/>
      <c r="D432" s="98"/>
      <c r="E432" s="1"/>
      <c r="F432" s="1"/>
      <c r="G432" s="1"/>
      <c r="H432" s="99"/>
      <c r="I432" s="99"/>
      <c r="J432" s="99"/>
      <c r="K432" s="99"/>
      <c r="L432" s="99"/>
      <c r="M432" s="100"/>
      <c r="N432" s="100"/>
      <c r="O432" s="100"/>
      <c r="P432" s="100"/>
      <c r="Q432" s="1"/>
      <c r="R432" s="1"/>
      <c r="S432" s="1"/>
      <c r="T432" s="1"/>
      <c r="U432" s="1"/>
      <c r="V432" s="1"/>
      <c r="W432" s="1"/>
      <c r="X432" s="2"/>
      <c r="Y432" s="2"/>
      <c r="Z432" s="2"/>
      <c r="AA432" s="2"/>
      <c r="AB432" s="2"/>
      <c r="AC432" s="2"/>
      <c r="AD432" s="2"/>
      <c r="AE432" s="2"/>
      <c r="AF432" s="2"/>
      <c r="AG432" s="2"/>
      <c r="AH432" s="2"/>
      <c r="AI432" s="2"/>
      <c r="AJ432" s="2"/>
      <c r="AK432" s="2"/>
      <c r="AL432" s="2"/>
      <c r="AM432" s="2"/>
      <c r="AN432" s="2"/>
    </row>
    <row r="433" spans="1:40" x14ac:dyDescent="0.25">
      <c r="A433" s="1"/>
      <c r="B433" s="98"/>
      <c r="C433" s="1"/>
      <c r="D433" s="98"/>
      <c r="E433" s="1"/>
      <c r="F433" s="1"/>
      <c r="G433" s="1"/>
      <c r="H433" s="99"/>
      <c r="I433" s="99"/>
      <c r="J433" s="99"/>
      <c r="K433" s="99"/>
      <c r="L433" s="99"/>
      <c r="M433" s="100"/>
      <c r="N433" s="100"/>
      <c r="O433" s="100"/>
      <c r="P433" s="100"/>
      <c r="Q433" s="1"/>
      <c r="R433" s="1"/>
      <c r="S433" s="1"/>
      <c r="T433" s="1"/>
      <c r="U433" s="1"/>
      <c r="V433" s="1"/>
      <c r="W433" s="1"/>
      <c r="X433" s="2"/>
      <c r="Y433" s="2"/>
      <c r="Z433" s="2"/>
      <c r="AA433" s="2"/>
      <c r="AB433" s="2"/>
      <c r="AC433" s="2"/>
      <c r="AD433" s="2"/>
      <c r="AE433" s="2"/>
      <c r="AF433" s="2"/>
      <c r="AG433" s="2"/>
      <c r="AH433" s="2"/>
      <c r="AI433" s="2"/>
      <c r="AJ433" s="2"/>
      <c r="AK433" s="2"/>
      <c r="AL433" s="2"/>
      <c r="AM433" s="2"/>
      <c r="AN433" s="2"/>
    </row>
    <row r="434" spans="1:40" x14ac:dyDescent="0.25">
      <c r="A434" s="1"/>
      <c r="B434" s="98"/>
      <c r="C434" s="1"/>
      <c r="D434" s="98"/>
      <c r="E434" s="1"/>
      <c r="F434" s="1"/>
      <c r="G434" s="1"/>
      <c r="H434" s="99"/>
      <c r="I434" s="99"/>
      <c r="J434" s="99"/>
      <c r="K434" s="99"/>
      <c r="L434" s="99"/>
      <c r="M434" s="100"/>
      <c r="N434" s="100"/>
      <c r="O434" s="100"/>
      <c r="P434" s="100"/>
      <c r="Q434" s="1"/>
      <c r="R434" s="1"/>
      <c r="S434" s="1"/>
      <c r="T434" s="1"/>
      <c r="U434" s="1"/>
      <c r="V434" s="1"/>
      <c r="W434" s="1"/>
      <c r="X434" s="2"/>
      <c r="Y434" s="2"/>
      <c r="Z434" s="2"/>
      <c r="AA434" s="2"/>
      <c r="AB434" s="2"/>
      <c r="AC434" s="2"/>
      <c r="AD434" s="2"/>
      <c r="AE434" s="2"/>
      <c r="AF434" s="2"/>
      <c r="AG434" s="2"/>
      <c r="AH434" s="2"/>
      <c r="AI434" s="2"/>
      <c r="AJ434" s="2"/>
      <c r="AK434" s="2"/>
      <c r="AL434" s="2"/>
      <c r="AM434" s="2"/>
      <c r="AN434" s="2"/>
    </row>
    <row r="435" spans="1:40" x14ac:dyDescent="0.25">
      <c r="A435" s="1"/>
      <c r="B435" s="98"/>
      <c r="C435" s="1"/>
      <c r="D435" s="98"/>
      <c r="E435" s="1"/>
      <c r="F435" s="1"/>
      <c r="G435" s="1"/>
      <c r="H435" s="99"/>
      <c r="I435" s="99"/>
      <c r="J435" s="99"/>
      <c r="K435" s="99"/>
      <c r="L435" s="99"/>
      <c r="M435" s="100"/>
      <c r="N435" s="100"/>
      <c r="O435" s="100"/>
      <c r="P435" s="100"/>
      <c r="Q435" s="1"/>
      <c r="R435" s="1"/>
      <c r="S435" s="1"/>
      <c r="T435" s="1"/>
      <c r="U435" s="1"/>
      <c r="V435" s="1"/>
      <c r="W435" s="1"/>
      <c r="X435" s="2"/>
      <c r="Y435" s="2"/>
      <c r="Z435" s="2"/>
      <c r="AA435" s="2"/>
      <c r="AB435" s="2"/>
      <c r="AC435" s="2"/>
      <c r="AD435" s="2"/>
      <c r="AE435" s="2"/>
      <c r="AF435" s="2"/>
      <c r="AG435" s="2"/>
      <c r="AH435" s="2"/>
      <c r="AI435" s="2"/>
      <c r="AJ435" s="2"/>
      <c r="AK435" s="2"/>
      <c r="AL435" s="2"/>
      <c r="AM435" s="2"/>
      <c r="AN435" s="2"/>
    </row>
    <row r="436" spans="1:40" x14ac:dyDescent="0.25">
      <c r="A436" s="1"/>
      <c r="B436" s="98"/>
      <c r="C436" s="1"/>
      <c r="D436" s="98"/>
      <c r="E436" s="1"/>
      <c r="F436" s="1"/>
      <c r="G436" s="1"/>
      <c r="H436" s="99"/>
      <c r="I436" s="99"/>
      <c r="J436" s="99"/>
      <c r="K436" s="99"/>
      <c r="L436" s="99"/>
      <c r="M436" s="100"/>
      <c r="N436" s="100"/>
      <c r="O436" s="100"/>
      <c r="P436" s="100"/>
      <c r="Q436" s="1"/>
      <c r="R436" s="1"/>
      <c r="S436" s="1"/>
      <c r="T436" s="1"/>
      <c r="U436" s="1"/>
      <c r="V436" s="1"/>
      <c r="W436" s="1"/>
      <c r="X436" s="2"/>
      <c r="Y436" s="2"/>
      <c r="Z436" s="2"/>
      <c r="AA436" s="2"/>
      <c r="AB436" s="2"/>
      <c r="AC436" s="2"/>
      <c r="AD436" s="2"/>
      <c r="AE436" s="2"/>
      <c r="AF436" s="2"/>
      <c r="AG436" s="2"/>
      <c r="AH436" s="2"/>
      <c r="AI436" s="2"/>
      <c r="AJ436" s="2"/>
      <c r="AK436" s="2"/>
      <c r="AL436" s="2"/>
      <c r="AM436" s="2"/>
      <c r="AN436" s="2"/>
    </row>
    <row r="437" spans="1:40" x14ac:dyDescent="0.25">
      <c r="A437" s="1"/>
      <c r="B437" s="98"/>
      <c r="C437" s="1"/>
      <c r="D437" s="98"/>
      <c r="E437" s="1"/>
      <c r="F437" s="1"/>
      <c r="G437" s="1"/>
      <c r="H437" s="99"/>
      <c r="I437" s="99"/>
      <c r="J437" s="99"/>
      <c r="K437" s="99"/>
      <c r="L437" s="99"/>
      <c r="M437" s="100"/>
      <c r="N437" s="100"/>
      <c r="O437" s="100"/>
      <c r="P437" s="100"/>
      <c r="Q437" s="1"/>
      <c r="R437" s="1"/>
      <c r="S437" s="1"/>
      <c r="T437" s="1"/>
      <c r="U437" s="1"/>
      <c r="V437" s="1"/>
      <c r="W437" s="1"/>
      <c r="X437" s="2"/>
      <c r="Y437" s="2"/>
      <c r="Z437" s="2"/>
      <c r="AA437" s="2"/>
      <c r="AB437" s="2"/>
      <c r="AC437" s="2"/>
      <c r="AD437" s="2"/>
      <c r="AE437" s="2"/>
      <c r="AF437" s="2"/>
      <c r="AG437" s="2"/>
      <c r="AH437" s="2"/>
      <c r="AI437" s="2"/>
      <c r="AJ437" s="2"/>
      <c r="AK437" s="2"/>
      <c r="AL437" s="2"/>
      <c r="AM437" s="2"/>
      <c r="AN437" s="2"/>
    </row>
    <row r="438" spans="1:40" x14ac:dyDescent="0.25">
      <c r="A438" s="1"/>
      <c r="B438" s="98"/>
      <c r="C438" s="1"/>
      <c r="D438" s="98"/>
      <c r="E438" s="1"/>
      <c r="F438" s="1"/>
      <c r="G438" s="1"/>
      <c r="H438" s="99"/>
      <c r="I438" s="99"/>
      <c r="J438" s="99"/>
      <c r="K438" s="99"/>
      <c r="L438" s="99"/>
      <c r="M438" s="100"/>
      <c r="N438" s="100"/>
      <c r="O438" s="100"/>
      <c r="P438" s="100"/>
      <c r="Q438" s="1"/>
      <c r="R438" s="1"/>
      <c r="S438" s="1"/>
      <c r="T438" s="1"/>
      <c r="U438" s="1"/>
      <c r="V438" s="1"/>
      <c r="W438" s="1"/>
      <c r="X438" s="2"/>
      <c r="Y438" s="2"/>
      <c r="Z438" s="2"/>
      <c r="AA438" s="2"/>
      <c r="AB438" s="2"/>
      <c r="AC438" s="2"/>
      <c r="AD438" s="2"/>
      <c r="AE438" s="2"/>
      <c r="AF438" s="2"/>
      <c r="AG438" s="2"/>
      <c r="AH438" s="2"/>
      <c r="AI438" s="2"/>
      <c r="AJ438" s="2"/>
      <c r="AK438" s="2"/>
      <c r="AL438" s="2"/>
      <c r="AM438" s="2"/>
      <c r="AN438" s="2"/>
    </row>
    <row r="439" spans="1:40" x14ac:dyDescent="0.25">
      <c r="A439" s="1"/>
      <c r="B439" s="98"/>
      <c r="C439" s="1"/>
      <c r="D439" s="98"/>
      <c r="E439" s="1"/>
      <c r="F439" s="1"/>
      <c r="G439" s="1"/>
      <c r="H439" s="99"/>
      <c r="I439" s="99"/>
      <c r="J439" s="99"/>
      <c r="K439" s="99"/>
      <c r="L439" s="99"/>
      <c r="M439" s="100"/>
      <c r="N439" s="100"/>
      <c r="O439" s="100"/>
      <c r="P439" s="100"/>
      <c r="Q439" s="1"/>
      <c r="R439" s="1"/>
      <c r="S439" s="1"/>
      <c r="T439" s="1"/>
      <c r="U439" s="1"/>
      <c r="V439" s="1"/>
      <c r="W439" s="1"/>
      <c r="X439" s="2"/>
      <c r="Y439" s="2"/>
      <c r="Z439" s="2"/>
      <c r="AA439" s="2"/>
      <c r="AB439" s="2"/>
      <c r="AC439" s="2"/>
      <c r="AD439" s="2"/>
      <c r="AE439" s="2"/>
      <c r="AF439" s="2"/>
      <c r="AG439" s="2"/>
      <c r="AH439" s="2"/>
      <c r="AI439" s="2"/>
      <c r="AJ439" s="2"/>
      <c r="AK439" s="2"/>
      <c r="AL439" s="2"/>
      <c r="AM439" s="2"/>
      <c r="AN439" s="2"/>
    </row>
    <row r="440" spans="1:40" x14ac:dyDescent="0.25">
      <c r="A440" s="1"/>
      <c r="B440" s="98"/>
      <c r="C440" s="1"/>
      <c r="D440" s="98"/>
      <c r="E440" s="1"/>
      <c r="F440" s="1"/>
      <c r="G440" s="1"/>
      <c r="H440" s="99"/>
      <c r="I440" s="99"/>
      <c r="J440" s="99"/>
      <c r="K440" s="99"/>
      <c r="L440" s="99"/>
      <c r="M440" s="100"/>
      <c r="N440" s="100"/>
      <c r="O440" s="100"/>
      <c r="P440" s="100"/>
      <c r="Q440" s="1"/>
      <c r="R440" s="1"/>
      <c r="S440" s="1"/>
      <c r="T440" s="1"/>
      <c r="U440" s="1"/>
      <c r="V440" s="1"/>
      <c r="W440" s="1"/>
      <c r="X440" s="2"/>
      <c r="Y440" s="2"/>
      <c r="Z440" s="2"/>
      <c r="AA440" s="2"/>
      <c r="AB440" s="2"/>
      <c r="AC440" s="2"/>
      <c r="AD440" s="2"/>
      <c r="AE440" s="2"/>
      <c r="AF440" s="2"/>
      <c r="AG440" s="2"/>
      <c r="AH440" s="2"/>
      <c r="AI440" s="2"/>
      <c r="AJ440" s="2"/>
      <c r="AK440" s="2"/>
      <c r="AL440" s="2"/>
      <c r="AM440" s="2"/>
      <c r="AN440" s="2"/>
    </row>
    <row r="441" spans="1:40" x14ac:dyDescent="0.25">
      <c r="A441" s="1"/>
      <c r="B441" s="98"/>
      <c r="C441" s="1"/>
      <c r="D441" s="98"/>
      <c r="E441" s="1"/>
      <c r="F441" s="1"/>
      <c r="G441" s="1"/>
      <c r="H441" s="99"/>
      <c r="I441" s="99"/>
      <c r="J441" s="99"/>
      <c r="K441" s="99"/>
      <c r="L441" s="99"/>
      <c r="M441" s="100"/>
      <c r="N441" s="100"/>
      <c r="O441" s="100"/>
      <c r="P441" s="100"/>
      <c r="Q441" s="1"/>
      <c r="R441" s="1"/>
      <c r="S441" s="1"/>
      <c r="T441" s="1"/>
      <c r="U441" s="1"/>
      <c r="V441" s="1"/>
      <c r="W441" s="1"/>
      <c r="X441" s="2"/>
      <c r="Y441" s="2"/>
      <c r="Z441" s="2"/>
      <c r="AA441" s="2"/>
      <c r="AB441" s="2"/>
      <c r="AC441" s="2"/>
      <c r="AD441" s="2"/>
      <c r="AE441" s="2"/>
      <c r="AF441" s="2"/>
      <c r="AG441" s="2"/>
      <c r="AH441" s="2"/>
      <c r="AI441" s="2"/>
      <c r="AJ441" s="2"/>
      <c r="AK441" s="2"/>
      <c r="AL441" s="2"/>
      <c r="AM441" s="2"/>
      <c r="AN441" s="2"/>
    </row>
    <row r="442" spans="1:40" x14ac:dyDescent="0.25">
      <c r="A442" s="1"/>
      <c r="B442" s="98"/>
      <c r="C442" s="1"/>
      <c r="D442" s="98"/>
      <c r="E442" s="1"/>
      <c r="F442" s="1"/>
      <c r="G442" s="1"/>
      <c r="H442" s="99"/>
      <c r="I442" s="99"/>
      <c r="J442" s="99"/>
      <c r="K442" s="99"/>
      <c r="L442" s="99"/>
      <c r="M442" s="100"/>
      <c r="N442" s="100"/>
      <c r="O442" s="100"/>
      <c r="P442" s="100"/>
      <c r="Q442" s="1"/>
      <c r="R442" s="1"/>
      <c r="S442" s="1"/>
      <c r="T442" s="1"/>
      <c r="U442" s="1"/>
      <c r="V442" s="1"/>
      <c r="W442" s="1"/>
      <c r="X442" s="2"/>
      <c r="Y442" s="2"/>
      <c r="Z442" s="2"/>
      <c r="AA442" s="2"/>
      <c r="AB442" s="2"/>
      <c r="AC442" s="2"/>
      <c r="AD442" s="2"/>
      <c r="AE442" s="2"/>
      <c r="AF442" s="2"/>
      <c r="AG442" s="2"/>
      <c r="AH442" s="2"/>
      <c r="AI442" s="2"/>
      <c r="AJ442" s="2"/>
      <c r="AK442" s="2"/>
      <c r="AL442" s="2"/>
      <c r="AM442" s="2"/>
      <c r="AN442" s="2"/>
    </row>
    <row r="443" spans="1:40" x14ac:dyDescent="0.25">
      <c r="A443" s="1"/>
      <c r="B443" s="98"/>
      <c r="C443" s="1"/>
      <c r="D443" s="98"/>
      <c r="E443" s="1"/>
      <c r="F443" s="1"/>
      <c r="G443" s="1"/>
      <c r="H443" s="99"/>
      <c r="I443" s="99"/>
      <c r="J443" s="99"/>
      <c r="K443" s="99"/>
      <c r="L443" s="99"/>
      <c r="M443" s="100"/>
      <c r="N443" s="100"/>
      <c r="O443" s="100"/>
      <c r="P443" s="100"/>
      <c r="Q443" s="1"/>
      <c r="R443" s="1"/>
      <c r="S443" s="1"/>
      <c r="T443" s="1"/>
      <c r="U443" s="1"/>
      <c r="V443" s="1"/>
      <c r="W443" s="1"/>
      <c r="X443" s="2"/>
      <c r="Y443" s="2"/>
      <c r="Z443" s="2"/>
      <c r="AA443" s="2"/>
      <c r="AB443" s="2"/>
      <c r="AC443" s="2"/>
      <c r="AD443" s="2"/>
      <c r="AE443" s="2"/>
      <c r="AF443" s="2"/>
      <c r="AG443" s="2"/>
      <c r="AH443" s="2"/>
      <c r="AI443" s="2"/>
      <c r="AJ443" s="2"/>
      <c r="AK443" s="2"/>
      <c r="AL443" s="2"/>
      <c r="AM443" s="2"/>
      <c r="AN443" s="2"/>
    </row>
    <row r="444" spans="1:40" x14ac:dyDescent="0.25">
      <c r="A444" s="1"/>
      <c r="B444" s="98"/>
      <c r="C444" s="1"/>
      <c r="D444" s="98"/>
      <c r="E444" s="1"/>
      <c r="F444" s="1"/>
      <c r="G444" s="1"/>
      <c r="H444" s="99"/>
      <c r="I444" s="99"/>
      <c r="J444" s="99"/>
      <c r="K444" s="99"/>
      <c r="L444" s="99"/>
      <c r="M444" s="100"/>
      <c r="N444" s="100"/>
      <c r="O444" s="100"/>
      <c r="P444" s="100"/>
      <c r="Q444" s="1"/>
      <c r="R444" s="1"/>
      <c r="S444" s="1"/>
      <c r="T444" s="1"/>
      <c r="U444" s="1"/>
      <c r="V444" s="1"/>
      <c r="W444" s="1"/>
      <c r="X444" s="2"/>
      <c r="Y444" s="2"/>
      <c r="Z444" s="2"/>
      <c r="AA444" s="2"/>
      <c r="AB444" s="2"/>
      <c r="AC444" s="2"/>
      <c r="AD444" s="2"/>
      <c r="AE444" s="2"/>
      <c r="AF444" s="2"/>
      <c r="AG444" s="2"/>
      <c r="AH444" s="2"/>
      <c r="AI444" s="2"/>
      <c r="AJ444" s="2"/>
      <c r="AK444" s="2"/>
      <c r="AL444" s="2"/>
      <c r="AM444" s="2"/>
      <c r="AN444" s="2"/>
    </row>
    <row r="445" spans="1:40" x14ac:dyDescent="0.25">
      <c r="A445" s="1"/>
      <c r="B445" s="98"/>
      <c r="C445" s="1"/>
      <c r="D445" s="98"/>
      <c r="E445" s="1"/>
      <c r="F445" s="1"/>
      <c r="G445" s="1"/>
      <c r="H445" s="99"/>
      <c r="I445" s="99"/>
      <c r="J445" s="99"/>
      <c r="K445" s="99"/>
      <c r="L445" s="99"/>
      <c r="M445" s="100"/>
      <c r="N445" s="100"/>
      <c r="O445" s="100"/>
      <c r="P445" s="100"/>
      <c r="Q445" s="1"/>
      <c r="R445" s="1"/>
      <c r="S445" s="1"/>
      <c r="T445" s="1"/>
      <c r="U445" s="1"/>
      <c r="V445" s="1"/>
      <c r="W445" s="1"/>
      <c r="X445" s="2"/>
      <c r="Y445" s="2"/>
      <c r="Z445" s="2"/>
      <c r="AA445" s="2"/>
      <c r="AB445" s="2"/>
      <c r="AC445" s="2"/>
      <c r="AD445" s="2"/>
      <c r="AE445" s="2"/>
      <c r="AF445" s="2"/>
      <c r="AG445" s="2"/>
      <c r="AH445" s="2"/>
      <c r="AI445" s="2"/>
      <c r="AJ445" s="2"/>
      <c r="AK445" s="2"/>
      <c r="AL445" s="2"/>
      <c r="AM445" s="2"/>
      <c r="AN445" s="2"/>
    </row>
    <row r="446" spans="1:40" x14ac:dyDescent="0.25">
      <c r="A446" s="1"/>
      <c r="B446" s="98"/>
      <c r="C446" s="1"/>
      <c r="D446" s="98"/>
      <c r="E446" s="1"/>
      <c r="F446" s="1"/>
      <c r="G446" s="1"/>
      <c r="H446" s="99"/>
      <c r="I446" s="99"/>
      <c r="J446" s="99"/>
      <c r="K446" s="99"/>
      <c r="L446" s="99"/>
      <c r="M446" s="100"/>
      <c r="N446" s="100"/>
      <c r="O446" s="100"/>
      <c r="P446" s="100"/>
      <c r="Q446" s="1"/>
      <c r="R446" s="1"/>
      <c r="S446" s="1"/>
      <c r="T446" s="1"/>
      <c r="U446" s="1"/>
      <c r="V446" s="1"/>
      <c r="W446" s="1"/>
      <c r="X446" s="2"/>
      <c r="Y446" s="2"/>
      <c r="Z446" s="2"/>
      <c r="AA446" s="2"/>
      <c r="AB446" s="2"/>
      <c r="AC446" s="2"/>
      <c r="AD446" s="2"/>
      <c r="AE446" s="2"/>
      <c r="AF446" s="2"/>
      <c r="AG446" s="2"/>
      <c r="AH446" s="2"/>
      <c r="AI446" s="2"/>
      <c r="AJ446" s="2"/>
      <c r="AK446" s="2"/>
      <c r="AL446" s="2"/>
      <c r="AM446" s="2"/>
      <c r="AN446" s="2"/>
    </row>
    <row r="447" spans="1:40" x14ac:dyDescent="0.25">
      <c r="A447" s="1"/>
      <c r="B447" s="98"/>
      <c r="C447" s="1"/>
      <c r="D447" s="98"/>
      <c r="E447" s="1"/>
      <c r="F447" s="1"/>
      <c r="G447" s="1"/>
      <c r="H447" s="99"/>
      <c r="I447" s="99"/>
      <c r="J447" s="99"/>
      <c r="K447" s="99"/>
      <c r="L447" s="99"/>
      <c r="M447" s="100"/>
      <c r="N447" s="100"/>
      <c r="O447" s="100"/>
      <c r="P447" s="100"/>
      <c r="Q447" s="1"/>
      <c r="R447" s="1"/>
      <c r="S447" s="1"/>
      <c r="T447" s="1"/>
      <c r="U447" s="1"/>
      <c r="V447" s="1"/>
      <c r="W447" s="1"/>
      <c r="X447" s="2"/>
      <c r="Y447" s="2"/>
      <c r="Z447" s="2"/>
      <c r="AA447" s="2"/>
      <c r="AB447" s="2"/>
      <c r="AC447" s="2"/>
      <c r="AD447" s="2"/>
      <c r="AE447" s="2"/>
      <c r="AF447" s="2"/>
      <c r="AG447" s="2"/>
      <c r="AH447" s="2"/>
      <c r="AI447" s="2"/>
      <c r="AJ447" s="2"/>
      <c r="AK447" s="2"/>
      <c r="AL447" s="2"/>
      <c r="AM447" s="2"/>
      <c r="AN447" s="2"/>
    </row>
    <row r="448" spans="1:40" x14ac:dyDescent="0.25">
      <c r="A448" s="1"/>
      <c r="B448" s="98"/>
      <c r="C448" s="1"/>
      <c r="D448" s="98"/>
      <c r="E448" s="1"/>
      <c r="F448" s="1"/>
      <c r="G448" s="1"/>
      <c r="H448" s="99"/>
      <c r="I448" s="99"/>
      <c r="J448" s="99"/>
      <c r="K448" s="99"/>
      <c r="L448" s="99"/>
      <c r="M448" s="100"/>
      <c r="N448" s="100"/>
      <c r="O448" s="100"/>
      <c r="P448" s="100"/>
      <c r="Q448" s="1"/>
      <c r="R448" s="1"/>
      <c r="S448" s="1"/>
      <c r="T448" s="1"/>
      <c r="U448" s="1"/>
      <c r="V448" s="1"/>
      <c r="W448" s="1"/>
      <c r="X448" s="2"/>
      <c r="Y448" s="2"/>
      <c r="Z448" s="2"/>
      <c r="AA448" s="2"/>
      <c r="AB448" s="2"/>
      <c r="AC448" s="2"/>
      <c r="AD448" s="2"/>
      <c r="AE448" s="2"/>
      <c r="AF448" s="2"/>
      <c r="AG448" s="2"/>
      <c r="AH448" s="2"/>
      <c r="AI448" s="2"/>
      <c r="AJ448" s="2"/>
      <c r="AK448" s="2"/>
      <c r="AL448" s="2"/>
      <c r="AM448" s="2"/>
      <c r="AN448" s="2"/>
    </row>
    <row r="449" spans="1:40" x14ac:dyDescent="0.25">
      <c r="A449" s="1"/>
      <c r="B449" s="98"/>
      <c r="C449" s="1"/>
      <c r="D449" s="98"/>
      <c r="E449" s="1"/>
      <c r="F449" s="1"/>
      <c r="G449" s="1"/>
      <c r="H449" s="99"/>
      <c r="I449" s="99"/>
      <c r="J449" s="99"/>
      <c r="K449" s="99"/>
      <c r="L449" s="99"/>
      <c r="M449" s="100"/>
      <c r="N449" s="100"/>
      <c r="O449" s="100"/>
      <c r="P449" s="100"/>
      <c r="Q449" s="1"/>
      <c r="R449" s="1"/>
      <c r="S449" s="1"/>
      <c r="T449" s="1"/>
      <c r="U449" s="1"/>
      <c r="V449" s="1"/>
      <c r="W449" s="1"/>
      <c r="X449" s="2"/>
      <c r="Y449" s="2"/>
      <c r="Z449" s="2"/>
      <c r="AA449" s="2"/>
      <c r="AB449" s="2"/>
      <c r="AC449" s="2"/>
      <c r="AD449" s="2"/>
      <c r="AE449" s="2"/>
      <c r="AF449" s="2"/>
      <c r="AG449" s="2"/>
      <c r="AH449" s="2"/>
      <c r="AI449" s="2"/>
      <c r="AJ449" s="2"/>
      <c r="AK449" s="2"/>
      <c r="AL449" s="2"/>
      <c r="AM449" s="2"/>
      <c r="AN449" s="2"/>
    </row>
    <row r="450" spans="1:40" x14ac:dyDescent="0.25">
      <c r="A450" s="1"/>
      <c r="B450" s="98"/>
      <c r="C450" s="1"/>
      <c r="D450" s="98"/>
      <c r="E450" s="1"/>
      <c r="F450" s="1"/>
      <c r="G450" s="1"/>
      <c r="H450" s="99"/>
      <c r="I450" s="99"/>
      <c r="J450" s="99"/>
      <c r="K450" s="99"/>
      <c r="L450" s="99"/>
      <c r="M450" s="100"/>
      <c r="N450" s="100"/>
      <c r="O450" s="100"/>
      <c r="P450" s="100"/>
      <c r="Q450" s="1"/>
      <c r="R450" s="1"/>
      <c r="S450" s="1"/>
      <c r="T450" s="1"/>
      <c r="U450" s="1"/>
      <c r="V450" s="1"/>
      <c r="W450" s="1"/>
      <c r="X450" s="2"/>
      <c r="Y450" s="2"/>
      <c r="Z450" s="2"/>
      <c r="AA450" s="2"/>
      <c r="AB450" s="2"/>
      <c r="AC450" s="2"/>
      <c r="AD450" s="2"/>
      <c r="AE450" s="2"/>
      <c r="AF450" s="2"/>
      <c r="AG450" s="2"/>
      <c r="AH450" s="2"/>
      <c r="AI450" s="2"/>
      <c r="AJ450" s="2"/>
      <c r="AK450" s="2"/>
      <c r="AL450" s="2"/>
      <c r="AM450" s="2"/>
      <c r="AN450" s="2"/>
    </row>
    <row r="451" spans="1:40" x14ac:dyDescent="0.25">
      <c r="A451" s="1"/>
      <c r="B451" s="98"/>
      <c r="C451" s="1"/>
      <c r="D451" s="98"/>
      <c r="E451" s="1"/>
      <c r="F451" s="1"/>
      <c r="G451" s="1"/>
      <c r="H451" s="99"/>
      <c r="I451" s="99"/>
      <c r="J451" s="99"/>
      <c r="K451" s="99"/>
      <c r="L451" s="99"/>
      <c r="M451" s="100"/>
      <c r="N451" s="100"/>
      <c r="O451" s="100"/>
      <c r="P451" s="100"/>
      <c r="Q451" s="1"/>
      <c r="R451" s="1"/>
      <c r="S451" s="1"/>
      <c r="T451" s="1"/>
      <c r="U451" s="1"/>
      <c r="V451" s="1"/>
      <c r="W451" s="1"/>
      <c r="X451" s="2"/>
      <c r="Y451" s="2"/>
      <c r="Z451" s="2"/>
      <c r="AA451" s="2"/>
      <c r="AB451" s="2"/>
      <c r="AC451" s="2"/>
      <c r="AD451" s="2"/>
      <c r="AE451" s="2"/>
      <c r="AF451" s="2"/>
      <c r="AG451" s="2"/>
      <c r="AH451" s="2"/>
      <c r="AI451" s="2"/>
      <c r="AJ451" s="2"/>
      <c r="AK451" s="2"/>
      <c r="AL451" s="2"/>
      <c r="AM451" s="2"/>
      <c r="AN451" s="2"/>
    </row>
    <row r="452" spans="1:40" x14ac:dyDescent="0.25">
      <c r="A452" s="1"/>
      <c r="B452" s="98"/>
      <c r="C452" s="1"/>
      <c r="D452" s="98"/>
      <c r="E452" s="1"/>
      <c r="F452" s="1"/>
      <c r="G452" s="1"/>
      <c r="H452" s="99"/>
      <c r="I452" s="99"/>
      <c r="J452" s="99"/>
      <c r="K452" s="99"/>
      <c r="L452" s="99"/>
      <c r="M452" s="100"/>
      <c r="N452" s="100"/>
      <c r="O452" s="100"/>
      <c r="P452" s="100"/>
      <c r="Q452" s="1"/>
      <c r="R452" s="1"/>
      <c r="S452" s="1"/>
      <c r="T452" s="1"/>
      <c r="U452" s="1"/>
      <c r="V452" s="1"/>
      <c r="W452" s="1"/>
      <c r="X452" s="2"/>
      <c r="Y452" s="2"/>
      <c r="Z452" s="2"/>
      <c r="AA452" s="2"/>
      <c r="AB452" s="2"/>
      <c r="AC452" s="2"/>
      <c r="AD452" s="2"/>
      <c r="AE452" s="2"/>
      <c r="AF452" s="2"/>
      <c r="AG452" s="2"/>
      <c r="AH452" s="2"/>
      <c r="AI452" s="2"/>
      <c r="AJ452" s="2"/>
      <c r="AK452" s="2"/>
      <c r="AL452" s="2"/>
      <c r="AM452" s="2"/>
      <c r="AN452" s="2"/>
    </row>
    <row r="453" spans="1:40" x14ac:dyDescent="0.25">
      <c r="A453" s="1"/>
      <c r="B453" s="98"/>
      <c r="C453" s="1"/>
      <c r="D453" s="98"/>
      <c r="E453" s="1"/>
      <c r="F453" s="1"/>
      <c r="G453" s="1"/>
      <c r="H453" s="99"/>
      <c r="I453" s="99"/>
      <c r="J453" s="99"/>
      <c r="K453" s="99"/>
      <c r="L453" s="99"/>
      <c r="M453" s="100"/>
      <c r="N453" s="100"/>
      <c r="O453" s="100"/>
      <c r="P453" s="100"/>
      <c r="Q453" s="1"/>
      <c r="R453" s="1"/>
      <c r="S453" s="1"/>
      <c r="T453" s="1"/>
      <c r="U453" s="1"/>
      <c r="V453" s="1"/>
      <c r="W453" s="1"/>
      <c r="X453" s="2"/>
      <c r="Y453" s="2"/>
      <c r="Z453" s="2"/>
      <c r="AA453" s="2"/>
      <c r="AB453" s="2"/>
      <c r="AC453" s="2"/>
      <c r="AD453" s="2"/>
      <c r="AE453" s="2"/>
      <c r="AF453" s="2"/>
      <c r="AG453" s="2"/>
      <c r="AH453" s="2"/>
      <c r="AI453" s="2"/>
      <c r="AJ453" s="2"/>
      <c r="AK453" s="2"/>
      <c r="AL453" s="2"/>
      <c r="AM453" s="2"/>
      <c r="AN453" s="2"/>
    </row>
    <row r="454" spans="1:40" x14ac:dyDescent="0.25">
      <c r="A454" s="1"/>
      <c r="B454" s="98"/>
      <c r="C454" s="1"/>
      <c r="D454" s="98"/>
      <c r="E454" s="1"/>
      <c r="F454" s="1"/>
      <c r="G454" s="1"/>
      <c r="H454" s="99"/>
      <c r="I454" s="99"/>
      <c r="J454" s="99"/>
      <c r="K454" s="99"/>
      <c r="L454" s="99"/>
      <c r="M454" s="100"/>
      <c r="N454" s="100"/>
      <c r="O454" s="100"/>
      <c r="P454" s="100"/>
      <c r="Q454" s="1"/>
      <c r="R454" s="1"/>
      <c r="S454" s="1"/>
      <c r="T454" s="1"/>
      <c r="U454" s="1"/>
      <c r="V454" s="1"/>
      <c r="W454" s="1"/>
      <c r="X454" s="2"/>
      <c r="Y454" s="2"/>
      <c r="Z454" s="2"/>
      <c r="AA454" s="2"/>
      <c r="AB454" s="2"/>
      <c r="AC454" s="2"/>
      <c r="AD454" s="2"/>
      <c r="AE454" s="2"/>
      <c r="AF454" s="2"/>
      <c r="AG454" s="2"/>
      <c r="AH454" s="2"/>
      <c r="AI454" s="2"/>
      <c r="AJ454" s="2"/>
      <c r="AK454" s="2"/>
      <c r="AL454" s="2"/>
      <c r="AM454" s="2"/>
      <c r="AN454" s="2"/>
    </row>
    <row r="455" spans="1:40" x14ac:dyDescent="0.25">
      <c r="A455" s="1"/>
      <c r="B455" s="98"/>
      <c r="C455" s="1"/>
      <c r="D455" s="98"/>
      <c r="E455" s="1"/>
      <c r="F455" s="1"/>
      <c r="G455" s="1"/>
      <c r="H455" s="99"/>
      <c r="I455" s="99"/>
      <c r="J455" s="99"/>
      <c r="K455" s="99"/>
      <c r="L455" s="99"/>
      <c r="M455" s="100"/>
      <c r="N455" s="100"/>
      <c r="O455" s="100"/>
      <c r="P455" s="100"/>
      <c r="Q455" s="1"/>
      <c r="R455" s="1"/>
      <c r="S455" s="1"/>
      <c r="T455" s="1"/>
      <c r="U455" s="1"/>
      <c r="V455" s="1"/>
      <c r="W455" s="1"/>
      <c r="X455" s="2"/>
      <c r="Y455" s="2"/>
      <c r="Z455" s="2"/>
      <c r="AA455" s="2"/>
      <c r="AB455" s="2"/>
      <c r="AC455" s="2"/>
      <c r="AD455" s="2"/>
      <c r="AE455" s="2"/>
      <c r="AF455" s="2"/>
      <c r="AG455" s="2"/>
      <c r="AH455" s="2"/>
      <c r="AI455" s="2"/>
      <c r="AJ455" s="2"/>
      <c r="AK455" s="2"/>
      <c r="AL455" s="2"/>
      <c r="AM455" s="2"/>
      <c r="AN455" s="2"/>
    </row>
    <row r="456" spans="1:40" x14ac:dyDescent="0.25">
      <c r="A456" s="1"/>
      <c r="B456" s="98"/>
      <c r="C456" s="1"/>
      <c r="D456" s="98"/>
      <c r="E456" s="1"/>
      <c r="F456" s="1"/>
      <c r="G456" s="1"/>
      <c r="H456" s="99"/>
      <c r="I456" s="99"/>
      <c r="J456" s="99"/>
      <c r="K456" s="99"/>
      <c r="L456" s="99"/>
      <c r="M456" s="100"/>
      <c r="N456" s="100"/>
      <c r="O456" s="100"/>
      <c r="P456" s="100"/>
      <c r="Q456" s="1"/>
      <c r="R456" s="1"/>
      <c r="S456" s="1"/>
      <c r="T456" s="1"/>
      <c r="U456" s="1"/>
      <c r="V456" s="1"/>
      <c r="W456" s="1"/>
      <c r="X456" s="2"/>
      <c r="Y456" s="2"/>
      <c r="Z456" s="2"/>
      <c r="AA456" s="2"/>
      <c r="AB456" s="2"/>
      <c r="AC456" s="2"/>
      <c r="AD456" s="2"/>
      <c r="AE456" s="2"/>
      <c r="AF456" s="2"/>
      <c r="AG456" s="2"/>
      <c r="AH456" s="2"/>
      <c r="AI456" s="2"/>
      <c r="AJ456" s="2"/>
      <c r="AK456" s="2"/>
      <c r="AL456" s="2"/>
      <c r="AM456" s="2"/>
      <c r="AN456" s="2"/>
    </row>
    <row r="457" spans="1:40" x14ac:dyDescent="0.25">
      <c r="A457" s="1"/>
      <c r="B457" s="98"/>
      <c r="C457" s="1"/>
      <c r="D457" s="98"/>
      <c r="E457" s="1"/>
      <c r="F457" s="1"/>
      <c r="G457" s="1"/>
      <c r="H457" s="99"/>
      <c r="I457" s="99"/>
      <c r="J457" s="99"/>
      <c r="K457" s="99"/>
      <c r="L457" s="99"/>
      <c r="M457" s="100"/>
      <c r="N457" s="100"/>
      <c r="O457" s="100"/>
      <c r="P457" s="100"/>
      <c r="Q457" s="1"/>
      <c r="R457" s="1"/>
      <c r="S457" s="1"/>
      <c r="T457" s="1"/>
      <c r="U457" s="1"/>
      <c r="V457" s="1"/>
      <c r="W457" s="1"/>
      <c r="X457" s="2"/>
      <c r="Y457" s="2"/>
      <c r="Z457" s="2"/>
      <c r="AA457" s="2"/>
      <c r="AB457" s="2"/>
      <c r="AC457" s="2"/>
      <c r="AD457" s="2"/>
      <c r="AE457" s="2"/>
      <c r="AF457" s="2"/>
      <c r="AG457" s="2"/>
      <c r="AH457" s="2"/>
      <c r="AI457" s="2"/>
      <c r="AJ457" s="2"/>
      <c r="AK457" s="2"/>
      <c r="AL457" s="2"/>
      <c r="AM457" s="2"/>
      <c r="AN457" s="2"/>
    </row>
    <row r="458" spans="1:40" x14ac:dyDescent="0.25">
      <c r="A458" s="1"/>
      <c r="B458" s="98"/>
      <c r="C458" s="1"/>
      <c r="D458" s="98"/>
      <c r="E458" s="1"/>
      <c r="F458" s="1"/>
      <c r="G458" s="1"/>
      <c r="H458" s="99"/>
      <c r="I458" s="99"/>
      <c r="J458" s="99"/>
      <c r="K458" s="99"/>
      <c r="L458" s="99"/>
      <c r="M458" s="100"/>
      <c r="N458" s="100"/>
      <c r="O458" s="100"/>
      <c r="P458" s="100"/>
      <c r="Q458" s="1"/>
      <c r="R458" s="1"/>
      <c r="S458" s="1"/>
      <c r="T458" s="1"/>
      <c r="U458" s="1"/>
      <c r="V458" s="1"/>
      <c r="W458" s="1"/>
      <c r="X458" s="2"/>
      <c r="Y458" s="2"/>
      <c r="Z458" s="2"/>
      <c r="AA458" s="2"/>
      <c r="AB458" s="2"/>
      <c r="AC458" s="2"/>
      <c r="AD458" s="2"/>
      <c r="AE458" s="2"/>
      <c r="AF458" s="2"/>
      <c r="AG458" s="2"/>
      <c r="AH458" s="2"/>
      <c r="AI458" s="2"/>
      <c r="AJ458" s="2"/>
      <c r="AK458" s="2"/>
      <c r="AL458" s="2"/>
      <c r="AM458" s="2"/>
      <c r="AN458" s="2"/>
    </row>
    <row r="459" spans="1:40" x14ac:dyDescent="0.25">
      <c r="A459" s="1"/>
      <c r="B459" s="98"/>
      <c r="C459" s="1"/>
      <c r="D459" s="98"/>
      <c r="E459" s="1"/>
      <c r="F459" s="1"/>
      <c r="G459" s="1"/>
      <c r="H459" s="99"/>
      <c r="I459" s="99"/>
      <c r="J459" s="99"/>
      <c r="K459" s="99"/>
      <c r="L459" s="99"/>
      <c r="M459" s="100"/>
      <c r="N459" s="100"/>
      <c r="O459" s="100"/>
      <c r="P459" s="100"/>
      <c r="Q459" s="1"/>
      <c r="R459" s="1"/>
      <c r="S459" s="1"/>
      <c r="T459" s="1"/>
      <c r="U459" s="1"/>
      <c r="V459" s="1"/>
      <c r="W459" s="1"/>
      <c r="X459" s="2"/>
      <c r="Y459" s="2"/>
      <c r="Z459" s="2"/>
      <c r="AA459" s="2"/>
      <c r="AB459" s="2"/>
      <c r="AC459" s="2"/>
      <c r="AD459" s="2"/>
      <c r="AE459" s="2"/>
      <c r="AF459" s="2"/>
      <c r="AG459" s="2"/>
      <c r="AH459" s="2"/>
      <c r="AI459" s="2"/>
      <c r="AJ459" s="2"/>
      <c r="AK459" s="2"/>
      <c r="AL459" s="2"/>
      <c r="AM459" s="2"/>
      <c r="AN459" s="2"/>
    </row>
    <row r="460" spans="1:40" x14ac:dyDescent="0.25">
      <c r="A460" s="1"/>
      <c r="B460" s="98"/>
      <c r="C460" s="1"/>
      <c r="D460" s="98"/>
      <c r="E460" s="1"/>
      <c r="F460" s="1"/>
      <c r="G460" s="1"/>
      <c r="H460" s="99"/>
      <c r="I460" s="99"/>
      <c r="J460" s="99"/>
      <c r="K460" s="99"/>
      <c r="L460" s="99"/>
      <c r="M460" s="100"/>
      <c r="N460" s="100"/>
      <c r="O460" s="100"/>
      <c r="P460" s="100"/>
      <c r="Q460" s="1"/>
      <c r="R460" s="1"/>
      <c r="S460" s="1"/>
      <c r="T460" s="1"/>
      <c r="U460" s="1"/>
      <c r="V460" s="1"/>
      <c r="W460" s="1"/>
      <c r="X460" s="2"/>
      <c r="Y460" s="2"/>
      <c r="Z460" s="2"/>
      <c r="AA460" s="2"/>
      <c r="AB460" s="2"/>
      <c r="AC460" s="2"/>
      <c r="AD460" s="2"/>
      <c r="AE460" s="2"/>
      <c r="AF460" s="2"/>
      <c r="AG460" s="2"/>
      <c r="AH460" s="2"/>
      <c r="AI460" s="2"/>
      <c r="AJ460" s="2"/>
      <c r="AK460" s="2"/>
      <c r="AL460" s="2"/>
      <c r="AM460" s="2"/>
      <c r="AN460" s="2"/>
    </row>
    <row r="461" spans="1:40" x14ac:dyDescent="0.25">
      <c r="A461" s="1"/>
      <c r="B461" s="98"/>
      <c r="C461" s="1"/>
      <c r="D461" s="98"/>
      <c r="E461" s="1"/>
      <c r="F461" s="1"/>
      <c r="G461" s="1"/>
      <c r="H461" s="99"/>
      <c r="I461" s="99"/>
      <c r="J461" s="99"/>
      <c r="K461" s="99"/>
      <c r="L461" s="99"/>
      <c r="M461" s="100"/>
      <c r="N461" s="100"/>
      <c r="O461" s="100"/>
      <c r="P461" s="100"/>
      <c r="Q461" s="1"/>
      <c r="R461" s="1"/>
      <c r="S461" s="1"/>
      <c r="T461" s="1"/>
      <c r="U461" s="1"/>
      <c r="V461" s="1"/>
      <c r="W461" s="1"/>
      <c r="X461" s="2"/>
      <c r="Y461" s="2"/>
      <c r="Z461" s="2"/>
      <c r="AA461" s="2"/>
      <c r="AB461" s="2"/>
      <c r="AC461" s="2"/>
      <c r="AD461" s="2"/>
      <c r="AE461" s="2"/>
      <c r="AF461" s="2"/>
      <c r="AG461" s="2"/>
      <c r="AH461" s="2"/>
      <c r="AI461" s="2"/>
      <c r="AJ461" s="2"/>
      <c r="AK461" s="2"/>
      <c r="AL461" s="2"/>
      <c r="AM461" s="2"/>
      <c r="AN461" s="2"/>
    </row>
    <row r="462" spans="1:40" x14ac:dyDescent="0.25">
      <c r="A462" s="1"/>
      <c r="B462" s="98"/>
      <c r="C462" s="1"/>
      <c r="D462" s="98"/>
      <c r="E462" s="1"/>
      <c r="F462" s="1"/>
      <c r="G462" s="1"/>
      <c r="H462" s="99"/>
      <c r="I462" s="99"/>
      <c r="J462" s="99"/>
      <c r="K462" s="99"/>
      <c r="L462" s="99"/>
      <c r="M462" s="100"/>
      <c r="N462" s="100"/>
      <c r="O462" s="100"/>
      <c r="P462" s="100"/>
      <c r="Q462" s="1"/>
      <c r="R462" s="1"/>
      <c r="S462" s="1"/>
      <c r="T462" s="1"/>
      <c r="U462" s="1"/>
      <c r="V462" s="1"/>
      <c r="W462" s="1"/>
      <c r="X462" s="2"/>
      <c r="Y462" s="2"/>
      <c r="Z462" s="2"/>
      <c r="AA462" s="2"/>
      <c r="AB462" s="2"/>
      <c r="AC462" s="2"/>
      <c r="AD462" s="2"/>
      <c r="AE462" s="2"/>
      <c r="AF462" s="2"/>
      <c r="AG462" s="2"/>
      <c r="AH462" s="2"/>
      <c r="AI462" s="2"/>
      <c r="AJ462" s="2"/>
      <c r="AK462" s="2"/>
      <c r="AL462" s="2"/>
      <c r="AM462" s="2"/>
      <c r="AN462" s="2"/>
    </row>
    <row r="463" spans="1:40" x14ac:dyDescent="0.25">
      <c r="A463" s="1"/>
      <c r="B463" s="98"/>
      <c r="C463" s="1"/>
      <c r="D463" s="98"/>
      <c r="E463" s="1"/>
      <c r="F463" s="1"/>
      <c r="G463" s="1"/>
      <c r="H463" s="99"/>
      <c r="I463" s="99"/>
      <c r="J463" s="99"/>
      <c r="K463" s="99"/>
      <c r="L463" s="99"/>
      <c r="M463" s="100"/>
      <c r="N463" s="100"/>
      <c r="O463" s="100"/>
      <c r="P463" s="100"/>
      <c r="Q463" s="1"/>
      <c r="R463" s="1"/>
      <c r="S463" s="1"/>
      <c r="T463" s="1"/>
      <c r="U463" s="1"/>
      <c r="V463" s="1"/>
      <c r="W463" s="1"/>
      <c r="X463" s="2"/>
      <c r="Y463" s="2"/>
      <c r="Z463" s="2"/>
      <c r="AA463" s="2"/>
      <c r="AB463" s="2"/>
      <c r="AC463" s="2"/>
      <c r="AD463" s="2"/>
      <c r="AE463" s="2"/>
      <c r="AF463" s="2"/>
      <c r="AG463" s="2"/>
      <c r="AH463" s="2"/>
      <c r="AI463" s="2"/>
      <c r="AJ463" s="2"/>
      <c r="AK463" s="2"/>
      <c r="AL463" s="2"/>
      <c r="AM463" s="2"/>
      <c r="AN463" s="2"/>
    </row>
    <row r="464" spans="1:40" x14ac:dyDescent="0.25">
      <c r="A464" s="1"/>
      <c r="B464" s="98"/>
      <c r="C464" s="1"/>
      <c r="D464" s="98"/>
      <c r="E464" s="1"/>
      <c r="F464" s="1"/>
      <c r="G464" s="1"/>
      <c r="H464" s="99"/>
      <c r="I464" s="99"/>
      <c r="J464" s="99"/>
      <c r="K464" s="99"/>
      <c r="L464" s="99"/>
      <c r="M464" s="100"/>
      <c r="N464" s="100"/>
      <c r="O464" s="100"/>
      <c r="P464" s="100"/>
      <c r="Q464" s="1"/>
      <c r="R464" s="1"/>
      <c r="S464" s="1"/>
      <c r="T464" s="1"/>
      <c r="U464" s="1"/>
      <c r="V464" s="1"/>
      <c r="W464" s="1"/>
      <c r="X464" s="2"/>
      <c r="Y464" s="2"/>
      <c r="Z464" s="2"/>
      <c r="AA464" s="2"/>
      <c r="AB464" s="2"/>
      <c r="AC464" s="2"/>
      <c r="AD464" s="2"/>
      <c r="AE464" s="2"/>
      <c r="AF464" s="2"/>
      <c r="AG464" s="2"/>
      <c r="AH464" s="2"/>
      <c r="AI464" s="2"/>
      <c r="AJ464" s="2"/>
      <c r="AK464" s="2"/>
      <c r="AL464" s="2"/>
      <c r="AM464" s="2"/>
      <c r="AN464" s="2"/>
    </row>
    <row r="465" spans="1:40" x14ac:dyDescent="0.25">
      <c r="A465" s="1"/>
      <c r="B465" s="98"/>
      <c r="C465" s="1"/>
      <c r="D465" s="98"/>
      <c r="E465" s="1"/>
      <c r="F465" s="1"/>
      <c r="G465" s="1"/>
      <c r="H465" s="99"/>
      <c r="I465" s="99"/>
      <c r="J465" s="99"/>
      <c r="K465" s="99"/>
      <c r="L465" s="99"/>
      <c r="M465" s="100"/>
      <c r="N465" s="100"/>
      <c r="O465" s="100"/>
      <c r="P465" s="100"/>
      <c r="Q465" s="1"/>
      <c r="R465" s="1"/>
      <c r="S465" s="1"/>
      <c r="T465" s="1"/>
      <c r="U465" s="1"/>
      <c r="V465" s="1"/>
      <c r="W465" s="1"/>
      <c r="X465" s="2"/>
      <c r="Y465" s="2"/>
      <c r="Z465" s="2"/>
      <c r="AA465" s="2"/>
      <c r="AB465" s="2"/>
      <c r="AC465" s="2"/>
      <c r="AD465" s="2"/>
      <c r="AE465" s="2"/>
      <c r="AF465" s="2"/>
      <c r="AG465" s="2"/>
      <c r="AH465" s="2"/>
      <c r="AI465" s="2"/>
      <c r="AJ465" s="2"/>
      <c r="AK465" s="2"/>
      <c r="AL465" s="2"/>
      <c r="AM465" s="2"/>
      <c r="AN465" s="2"/>
    </row>
    <row r="466" spans="1:40" x14ac:dyDescent="0.25">
      <c r="A466" s="1"/>
      <c r="B466" s="98"/>
      <c r="C466" s="1"/>
      <c r="D466" s="98"/>
      <c r="E466" s="1"/>
      <c r="F466" s="1"/>
      <c r="G466" s="1"/>
      <c r="H466" s="99"/>
      <c r="I466" s="99"/>
      <c r="J466" s="99"/>
      <c r="K466" s="99"/>
      <c r="L466" s="99"/>
      <c r="M466" s="100"/>
      <c r="N466" s="100"/>
      <c r="O466" s="100"/>
      <c r="P466" s="100"/>
      <c r="Q466" s="1"/>
      <c r="R466" s="1"/>
      <c r="S466" s="1"/>
      <c r="T466" s="1"/>
      <c r="U466" s="1"/>
      <c r="V466" s="1"/>
      <c r="W466" s="1"/>
      <c r="X466" s="2"/>
      <c r="Y466" s="2"/>
      <c r="Z466" s="2"/>
      <c r="AA466" s="2"/>
      <c r="AB466" s="2"/>
      <c r="AC466" s="2"/>
      <c r="AD466" s="2"/>
      <c r="AE466" s="2"/>
      <c r="AF466" s="2"/>
      <c r="AG466" s="2"/>
      <c r="AH466" s="2"/>
      <c r="AI466" s="2"/>
      <c r="AJ466" s="2"/>
      <c r="AK466" s="2"/>
      <c r="AL466" s="2"/>
      <c r="AM466" s="2"/>
      <c r="AN466" s="2"/>
    </row>
    <row r="467" spans="1:40" x14ac:dyDescent="0.25">
      <c r="A467" s="1"/>
      <c r="B467" s="98"/>
      <c r="C467" s="1"/>
      <c r="D467" s="98"/>
      <c r="E467" s="1"/>
      <c r="F467" s="1"/>
      <c r="G467" s="1"/>
      <c r="H467" s="99"/>
      <c r="I467" s="99"/>
      <c r="J467" s="99"/>
      <c r="K467" s="99"/>
      <c r="L467" s="99"/>
      <c r="M467" s="100"/>
      <c r="N467" s="100"/>
      <c r="O467" s="100"/>
      <c r="P467" s="100"/>
      <c r="Q467" s="1"/>
      <c r="R467" s="1"/>
      <c r="S467" s="1"/>
      <c r="T467" s="1"/>
      <c r="U467" s="1"/>
      <c r="V467" s="1"/>
      <c r="W467" s="1"/>
      <c r="X467" s="2"/>
      <c r="Y467" s="2"/>
      <c r="Z467" s="2"/>
      <c r="AA467" s="2"/>
      <c r="AB467" s="2"/>
      <c r="AC467" s="2"/>
      <c r="AD467" s="2"/>
      <c r="AE467" s="2"/>
      <c r="AF467" s="2"/>
      <c r="AG467" s="2"/>
      <c r="AH467" s="2"/>
      <c r="AI467" s="2"/>
      <c r="AJ467" s="2"/>
      <c r="AK467" s="2"/>
      <c r="AL467" s="2"/>
      <c r="AM467" s="2"/>
      <c r="AN467" s="2"/>
    </row>
    <row r="468" spans="1:40" x14ac:dyDescent="0.25">
      <c r="A468" s="1"/>
      <c r="B468" s="98"/>
      <c r="C468" s="1"/>
      <c r="D468" s="98"/>
      <c r="E468" s="1"/>
      <c r="F468" s="1"/>
      <c r="G468" s="1"/>
      <c r="H468" s="99"/>
      <c r="I468" s="99"/>
      <c r="J468" s="99"/>
      <c r="K468" s="99"/>
      <c r="L468" s="99"/>
      <c r="M468" s="100"/>
      <c r="N468" s="100"/>
      <c r="O468" s="100"/>
      <c r="P468" s="100"/>
      <c r="Q468" s="1"/>
      <c r="R468" s="1"/>
      <c r="S468" s="1"/>
      <c r="T468" s="1"/>
      <c r="U468" s="1"/>
      <c r="V468" s="1"/>
      <c r="W468" s="1"/>
      <c r="X468" s="2"/>
      <c r="Y468" s="2"/>
      <c r="Z468" s="2"/>
      <c r="AA468" s="2"/>
      <c r="AB468" s="2"/>
      <c r="AC468" s="2"/>
      <c r="AD468" s="2"/>
      <c r="AE468" s="2"/>
      <c r="AF468" s="2"/>
      <c r="AG468" s="2"/>
      <c r="AH468" s="2"/>
      <c r="AI468" s="2"/>
      <c r="AJ468" s="2"/>
      <c r="AK468" s="2"/>
      <c r="AL468" s="2"/>
      <c r="AM468" s="2"/>
      <c r="AN468" s="2"/>
    </row>
    <row r="469" spans="1:40" x14ac:dyDescent="0.25">
      <c r="A469" s="1"/>
      <c r="B469" s="98"/>
      <c r="C469" s="1"/>
      <c r="D469" s="98"/>
      <c r="E469" s="1"/>
      <c r="F469" s="1"/>
      <c r="G469" s="1"/>
      <c r="H469" s="99"/>
      <c r="I469" s="99"/>
      <c r="J469" s="99"/>
      <c r="K469" s="99"/>
      <c r="L469" s="99"/>
      <c r="M469" s="100"/>
      <c r="N469" s="100"/>
      <c r="O469" s="100"/>
      <c r="P469" s="100"/>
      <c r="Q469" s="1"/>
      <c r="R469" s="1"/>
      <c r="S469" s="1"/>
      <c r="T469" s="1"/>
      <c r="U469" s="1"/>
      <c r="V469" s="1"/>
      <c r="W469" s="1"/>
      <c r="X469" s="2"/>
      <c r="Y469" s="2"/>
      <c r="Z469" s="2"/>
      <c r="AA469" s="2"/>
      <c r="AB469" s="2"/>
      <c r="AC469" s="2"/>
      <c r="AD469" s="2"/>
      <c r="AE469" s="2"/>
      <c r="AF469" s="2"/>
      <c r="AG469" s="2"/>
      <c r="AH469" s="2"/>
      <c r="AI469" s="2"/>
      <c r="AJ469" s="2"/>
      <c r="AK469" s="2"/>
      <c r="AL469" s="2"/>
      <c r="AM469" s="2"/>
      <c r="AN469" s="2"/>
    </row>
    <row r="470" spans="1:40" x14ac:dyDescent="0.25">
      <c r="A470" s="1"/>
      <c r="B470" s="98"/>
      <c r="C470" s="1"/>
      <c r="D470" s="98"/>
      <c r="E470" s="1"/>
      <c r="F470" s="1"/>
      <c r="G470" s="1"/>
      <c r="H470" s="99"/>
      <c r="I470" s="99"/>
      <c r="J470" s="99"/>
      <c r="K470" s="99"/>
      <c r="L470" s="99"/>
      <c r="M470" s="100"/>
      <c r="N470" s="100"/>
      <c r="O470" s="100"/>
      <c r="P470" s="100"/>
      <c r="Q470" s="1"/>
      <c r="R470" s="1"/>
      <c r="S470" s="1"/>
      <c r="T470" s="1"/>
      <c r="U470" s="1"/>
      <c r="V470" s="1"/>
      <c r="W470" s="1"/>
      <c r="X470" s="2"/>
      <c r="Y470" s="2"/>
      <c r="Z470" s="2"/>
      <c r="AA470" s="2"/>
      <c r="AB470" s="2"/>
      <c r="AC470" s="2"/>
      <c r="AD470" s="2"/>
      <c r="AE470" s="2"/>
      <c r="AF470" s="2"/>
      <c r="AG470" s="2"/>
      <c r="AH470" s="2"/>
      <c r="AI470" s="2"/>
      <c r="AJ470" s="2"/>
      <c r="AK470" s="2"/>
      <c r="AL470" s="2"/>
      <c r="AM470" s="2"/>
      <c r="AN470" s="2"/>
    </row>
    <row r="471" spans="1:40" x14ac:dyDescent="0.25">
      <c r="A471" s="1"/>
      <c r="B471" s="98"/>
      <c r="C471" s="1"/>
      <c r="D471" s="98"/>
      <c r="E471" s="1"/>
      <c r="F471" s="1"/>
      <c r="G471" s="1"/>
      <c r="H471" s="99"/>
      <c r="I471" s="99"/>
      <c r="J471" s="99"/>
      <c r="K471" s="99"/>
      <c r="L471" s="99"/>
      <c r="M471" s="100"/>
      <c r="N471" s="100"/>
      <c r="O471" s="100"/>
      <c r="P471" s="100"/>
      <c r="Q471" s="1"/>
      <c r="R471" s="1"/>
      <c r="S471" s="1"/>
      <c r="T471" s="1"/>
      <c r="U471" s="1"/>
      <c r="V471" s="1"/>
      <c r="W471" s="1"/>
      <c r="X471" s="2"/>
      <c r="Y471" s="2"/>
      <c r="Z471" s="2"/>
      <c r="AA471" s="2"/>
      <c r="AB471" s="2"/>
      <c r="AC471" s="2"/>
      <c r="AD471" s="2"/>
      <c r="AE471" s="2"/>
      <c r="AF471" s="2"/>
      <c r="AG471" s="2"/>
      <c r="AH471" s="2"/>
      <c r="AI471" s="2"/>
      <c r="AJ471" s="2"/>
      <c r="AK471" s="2"/>
      <c r="AL471" s="2"/>
      <c r="AM471" s="2"/>
      <c r="AN471" s="2"/>
    </row>
    <row r="472" spans="1:40" x14ac:dyDescent="0.25">
      <c r="A472" s="1"/>
      <c r="B472" s="98"/>
      <c r="C472" s="1"/>
      <c r="D472" s="98"/>
      <c r="E472" s="1"/>
      <c r="F472" s="1"/>
      <c r="G472" s="1"/>
      <c r="H472" s="99"/>
      <c r="I472" s="99"/>
      <c r="J472" s="99"/>
      <c r="K472" s="99"/>
      <c r="L472" s="99"/>
      <c r="M472" s="100"/>
      <c r="N472" s="100"/>
      <c r="O472" s="100"/>
      <c r="P472" s="100"/>
      <c r="Q472" s="1"/>
      <c r="R472" s="1"/>
      <c r="S472" s="1"/>
      <c r="T472" s="1"/>
      <c r="U472" s="1"/>
      <c r="V472" s="1"/>
      <c r="W472" s="1"/>
      <c r="X472" s="2"/>
      <c r="Y472" s="2"/>
      <c r="Z472" s="2"/>
      <c r="AA472" s="2"/>
      <c r="AB472" s="2"/>
      <c r="AC472" s="2"/>
      <c r="AD472" s="2"/>
      <c r="AE472" s="2"/>
      <c r="AF472" s="2"/>
      <c r="AG472" s="2"/>
      <c r="AH472" s="2"/>
      <c r="AI472" s="2"/>
      <c r="AJ472" s="2"/>
      <c r="AK472" s="2"/>
      <c r="AL472" s="2"/>
      <c r="AM472" s="2"/>
      <c r="AN472" s="2"/>
    </row>
    <row r="473" spans="1:40" x14ac:dyDescent="0.25">
      <c r="A473" s="1"/>
      <c r="B473" s="98"/>
      <c r="C473" s="1"/>
      <c r="D473" s="98"/>
      <c r="E473" s="1"/>
      <c r="F473" s="1"/>
      <c r="G473" s="1"/>
      <c r="H473" s="99"/>
      <c r="I473" s="99"/>
      <c r="J473" s="99"/>
      <c r="K473" s="99"/>
      <c r="L473" s="99"/>
      <c r="M473" s="100"/>
      <c r="N473" s="100"/>
      <c r="O473" s="100"/>
      <c r="P473" s="100"/>
      <c r="Q473" s="1"/>
      <c r="R473" s="1"/>
      <c r="S473" s="1"/>
      <c r="T473" s="1"/>
      <c r="U473" s="1"/>
      <c r="V473" s="1"/>
      <c r="W473" s="1"/>
      <c r="X473" s="2"/>
      <c r="Y473" s="2"/>
      <c r="Z473" s="2"/>
      <c r="AA473" s="2"/>
      <c r="AB473" s="2"/>
      <c r="AC473" s="2"/>
      <c r="AD473" s="2"/>
      <c r="AE473" s="2"/>
      <c r="AF473" s="2"/>
      <c r="AG473" s="2"/>
      <c r="AH473" s="2"/>
      <c r="AI473" s="2"/>
      <c r="AJ473" s="2"/>
      <c r="AK473" s="2"/>
      <c r="AL473" s="2"/>
      <c r="AM473" s="2"/>
      <c r="AN473" s="2"/>
    </row>
    <row r="474" spans="1:40" x14ac:dyDescent="0.25">
      <c r="A474" s="1"/>
      <c r="B474" s="98"/>
      <c r="C474" s="1"/>
      <c r="D474" s="98"/>
      <c r="E474" s="1"/>
      <c r="F474" s="1"/>
      <c r="G474" s="1"/>
      <c r="H474" s="99"/>
      <c r="I474" s="99"/>
      <c r="J474" s="99"/>
      <c r="K474" s="99"/>
      <c r="L474" s="99"/>
      <c r="M474" s="100"/>
      <c r="N474" s="100"/>
      <c r="O474" s="100"/>
      <c r="P474" s="100"/>
      <c r="Q474" s="1"/>
      <c r="R474" s="1"/>
      <c r="S474" s="1"/>
      <c r="T474" s="1"/>
      <c r="U474" s="1"/>
      <c r="V474" s="1"/>
      <c r="W474" s="1"/>
      <c r="X474" s="2"/>
      <c r="Y474" s="2"/>
      <c r="Z474" s="2"/>
      <c r="AA474" s="2"/>
      <c r="AB474" s="2"/>
      <c r="AC474" s="2"/>
      <c r="AD474" s="2"/>
      <c r="AE474" s="2"/>
      <c r="AF474" s="2"/>
      <c r="AG474" s="2"/>
      <c r="AH474" s="2"/>
      <c r="AI474" s="2"/>
      <c r="AJ474" s="2"/>
      <c r="AK474" s="2"/>
      <c r="AL474" s="2"/>
      <c r="AM474" s="2"/>
      <c r="AN474" s="2"/>
    </row>
    <row r="475" spans="1:40" x14ac:dyDescent="0.25">
      <c r="A475" s="1"/>
      <c r="B475" s="98"/>
      <c r="C475" s="1"/>
      <c r="D475" s="98"/>
      <c r="E475" s="1"/>
      <c r="F475" s="1"/>
      <c r="G475" s="1"/>
      <c r="H475" s="99"/>
      <c r="I475" s="99"/>
      <c r="J475" s="99"/>
      <c r="K475" s="99"/>
      <c r="L475" s="99"/>
      <c r="M475" s="100"/>
      <c r="N475" s="100"/>
      <c r="O475" s="100"/>
      <c r="P475" s="100"/>
      <c r="Q475" s="1"/>
      <c r="R475" s="1"/>
      <c r="S475" s="1"/>
      <c r="T475" s="1"/>
      <c r="U475" s="1"/>
      <c r="V475" s="1"/>
      <c r="W475" s="1"/>
      <c r="X475" s="2"/>
      <c r="Y475" s="2"/>
      <c r="Z475" s="2"/>
      <c r="AA475" s="2"/>
      <c r="AB475" s="2"/>
      <c r="AC475" s="2"/>
      <c r="AD475" s="2"/>
      <c r="AE475" s="2"/>
      <c r="AF475" s="2"/>
      <c r="AG475" s="2"/>
      <c r="AH475" s="2"/>
      <c r="AI475" s="2"/>
      <c r="AJ475" s="2"/>
      <c r="AK475" s="2"/>
      <c r="AL475" s="2"/>
      <c r="AM475" s="2"/>
      <c r="AN475" s="2"/>
    </row>
    <row r="476" spans="1:40" x14ac:dyDescent="0.25">
      <c r="A476" s="1"/>
      <c r="B476" s="98"/>
      <c r="C476" s="1"/>
      <c r="D476" s="98"/>
      <c r="E476" s="1"/>
      <c r="F476" s="1"/>
      <c r="G476" s="1"/>
      <c r="H476" s="99"/>
      <c r="I476" s="99"/>
      <c r="J476" s="99"/>
      <c r="K476" s="99"/>
      <c r="L476" s="99"/>
      <c r="M476" s="100"/>
      <c r="N476" s="100"/>
      <c r="O476" s="100"/>
      <c r="P476" s="100"/>
      <c r="Q476" s="1"/>
      <c r="R476" s="1"/>
      <c r="S476" s="1"/>
      <c r="T476" s="1"/>
      <c r="U476" s="1"/>
      <c r="V476" s="1"/>
      <c r="W476" s="1"/>
      <c r="X476" s="2"/>
      <c r="Y476" s="2"/>
      <c r="Z476" s="2"/>
      <c r="AA476" s="2"/>
      <c r="AB476" s="2"/>
      <c r="AC476" s="2"/>
      <c r="AD476" s="2"/>
      <c r="AE476" s="2"/>
      <c r="AF476" s="2"/>
      <c r="AG476" s="2"/>
      <c r="AH476" s="2"/>
      <c r="AI476" s="2"/>
      <c r="AJ476" s="2"/>
      <c r="AK476" s="2"/>
      <c r="AL476" s="2"/>
      <c r="AM476" s="2"/>
      <c r="AN476" s="2"/>
    </row>
    <row r="477" spans="1:40" x14ac:dyDescent="0.25">
      <c r="A477" s="1"/>
      <c r="B477" s="98"/>
      <c r="C477" s="1"/>
      <c r="D477" s="98"/>
      <c r="E477" s="1"/>
      <c r="F477" s="1"/>
      <c r="G477" s="1"/>
      <c r="H477" s="99"/>
      <c r="I477" s="99"/>
      <c r="J477" s="99"/>
      <c r="K477" s="99"/>
      <c r="L477" s="99"/>
      <c r="M477" s="100"/>
      <c r="N477" s="100"/>
      <c r="O477" s="100"/>
      <c r="P477" s="100"/>
      <c r="Q477" s="1"/>
      <c r="R477" s="1"/>
      <c r="S477" s="1"/>
      <c r="T477" s="1"/>
      <c r="U477" s="1"/>
      <c r="V477" s="1"/>
      <c r="W477" s="1"/>
      <c r="X477" s="2"/>
      <c r="Y477" s="2"/>
      <c r="Z477" s="2"/>
      <c r="AA477" s="2"/>
      <c r="AB477" s="2"/>
      <c r="AC477" s="2"/>
      <c r="AD477" s="2"/>
      <c r="AE477" s="2"/>
      <c r="AF477" s="2"/>
      <c r="AG477" s="2"/>
      <c r="AH477" s="2"/>
      <c r="AI477" s="2"/>
      <c r="AJ477" s="2"/>
      <c r="AK477" s="2"/>
      <c r="AL477" s="2"/>
      <c r="AM477" s="2"/>
      <c r="AN477" s="2"/>
    </row>
    <row r="478" spans="1:40" x14ac:dyDescent="0.25">
      <c r="A478" s="1"/>
      <c r="B478" s="98"/>
      <c r="C478" s="1"/>
      <c r="D478" s="98"/>
      <c r="E478" s="1"/>
      <c r="F478" s="1"/>
      <c r="G478" s="1"/>
      <c r="H478" s="99"/>
      <c r="I478" s="99"/>
      <c r="J478" s="99"/>
      <c r="K478" s="99"/>
      <c r="L478" s="99"/>
      <c r="M478" s="100"/>
      <c r="N478" s="100"/>
      <c r="O478" s="100"/>
      <c r="P478" s="100"/>
      <c r="Q478" s="1"/>
      <c r="R478" s="1"/>
      <c r="S478" s="1"/>
      <c r="T478" s="1"/>
      <c r="U478" s="1"/>
      <c r="V478" s="1"/>
      <c r="W478" s="1"/>
      <c r="X478" s="2"/>
      <c r="Y478" s="2"/>
      <c r="Z478" s="2"/>
      <c r="AA478" s="2"/>
      <c r="AB478" s="2"/>
      <c r="AC478" s="2"/>
      <c r="AD478" s="2"/>
      <c r="AE478" s="2"/>
      <c r="AF478" s="2"/>
      <c r="AG478" s="2"/>
      <c r="AH478" s="2"/>
      <c r="AI478" s="2"/>
      <c r="AJ478" s="2"/>
      <c r="AK478" s="2"/>
      <c r="AL478" s="2"/>
      <c r="AM478" s="2"/>
      <c r="AN478" s="2"/>
    </row>
    <row r="479" spans="1:40" x14ac:dyDescent="0.25">
      <c r="A479" s="1"/>
      <c r="B479" s="98"/>
      <c r="C479" s="1"/>
      <c r="D479" s="98"/>
      <c r="E479" s="1"/>
      <c r="F479" s="1"/>
      <c r="G479" s="1"/>
      <c r="H479" s="99"/>
      <c r="I479" s="99"/>
      <c r="J479" s="99"/>
      <c r="K479" s="99"/>
      <c r="L479" s="99"/>
      <c r="M479" s="100"/>
      <c r="N479" s="100"/>
      <c r="O479" s="100"/>
      <c r="P479" s="100"/>
      <c r="Q479" s="1"/>
      <c r="R479" s="1"/>
      <c r="S479" s="1"/>
      <c r="T479" s="1"/>
      <c r="U479" s="1"/>
      <c r="V479" s="1"/>
      <c r="W479" s="1"/>
      <c r="X479" s="2"/>
      <c r="Y479" s="2"/>
      <c r="Z479" s="2"/>
      <c r="AA479" s="2"/>
      <c r="AB479" s="2"/>
      <c r="AC479" s="2"/>
      <c r="AD479" s="2"/>
      <c r="AE479" s="2"/>
      <c r="AF479" s="2"/>
      <c r="AG479" s="2"/>
      <c r="AH479" s="2"/>
      <c r="AI479" s="2"/>
      <c r="AJ479" s="2"/>
      <c r="AK479" s="2"/>
      <c r="AL479" s="2"/>
      <c r="AM479" s="2"/>
      <c r="AN479" s="2"/>
    </row>
    <row r="480" spans="1:40" x14ac:dyDescent="0.25">
      <c r="A480" s="1"/>
      <c r="B480" s="98"/>
      <c r="C480" s="1"/>
      <c r="D480" s="98"/>
      <c r="E480" s="1"/>
      <c r="F480" s="1"/>
      <c r="G480" s="1"/>
      <c r="H480" s="99"/>
      <c r="I480" s="99"/>
      <c r="J480" s="99"/>
      <c r="K480" s="99"/>
      <c r="L480" s="99"/>
      <c r="M480" s="100"/>
      <c r="N480" s="100"/>
      <c r="O480" s="100"/>
      <c r="P480" s="100"/>
      <c r="Q480" s="1"/>
      <c r="R480" s="1"/>
      <c r="S480" s="1"/>
      <c r="T480" s="1"/>
      <c r="U480" s="1"/>
      <c r="V480" s="1"/>
      <c r="W480" s="1"/>
      <c r="X480" s="2"/>
      <c r="Y480" s="2"/>
      <c r="Z480" s="2"/>
      <c r="AA480" s="2"/>
      <c r="AB480" s="2"/>
      <c r="AC480" s="2"/>
      <c r="AD480" s="2"/>
      <c r="AE480" s="2"/>
      <c r="AF480" s="2"/>
      <c r="AG480" s="2"/>
      <c r="AH480" s="2"/>
      <c r="AI480" s="2"/>
      <c r="AJ480" s="2"/>
      <c r="AK480" s="2"/>
      <c r="AL480" s="2"/>
      <c r="AM480" s="2"/>
      <c r="AN480" s="2"/>
    </row>
    <row r="481" spans="1:40" x14ac:dyDescent="0.25">
      <c r="A481" s="1"/>
      <c r="B481" s="98"/>
      <c r="C481" s="1"/>
      <c r="D481" s="98"/>
      <c r="E481" s="1"/>
      <c r="F481" s="1"/>
      <c r="G481" s="1"/>
      <c r="H481" s="99"/>
      <c r="I481" s="99"/>
      <c r="J481" s="99"/>
      <c r="K481" s="99"/>
      <c r="L481" s="99"/>
      <c r="M481" s="100"/>
      <c r="N481" s="100"/>
      <c r="O481" s="100"/>
      <c r="P481" s="100"/>
      <c r="Q481" s="1"/>
      <c r="R481" s="1"/>
      <c r="S481" s="1"/>
      <c r="T481" s="1"/>
      <c r="U481" s="1"/>
      <c r="V481" s="1"/>
      <c r="W481" s="1"/>
      <c r="X481" s="2"/>
      <c r="Y481" s="2"/>
      <c r="Z481" s="2"/>
      <c r="AA481" s="2"/>
      <c r="AB481" s="2"/>
      <c r="AC481" s="2"/>
      <c r="AD481" s="2"/>
      <c r="AE481" s="2"/>
      <c r="AF481" s="2"/>
      <c r="AG481" s="2"/>
      <c r="AH481" s="2"/>
      <c r="AI481" s="2"/>
      <c r="AJ481" s="2"/>
      <c r="AK481" s="2"/>
      <c r="AL481" s="2"/>
      <c r="AM481" s="2"/>
      <c r="AN481" s="2"/>
    </row>
    <row r="482" spans="1:40" x14ac:dyDescent="0.25">
      <c r="A482" s="1"/>
      <c r="B482" s="98"/>
      <c r="C482" s="1"/>
      <c r="D482" s="98"/>
      <c r="E482" s="1"/>
      <c r="F482" s="1"/>
      <c r="G482" s="1"/>
      <c r="H482" s="99"/>
      <c r="I482" s="99"/>
      <c r="J482" s="99"/>
      <c r="K482" s="99"/>
      <c r="L482" s="99"/>
      <c r="M482" s="100"/>
      <c r="N482" s="100"/>
      <c r="O482" s="100"/>
      <c r="P482" s="100"/>
      <c r="Q482" s="1"/>
      <c r="R482" s="1"/>
      <c r="S482" s="1"/>
      <c r="T482" s="1"/>
      <c r="U482" s="1"/>
      <c r="V482" s="1"/>
      <c r="W482" s="1"/>
      <c r="X482" s="2"/>
      <c r="Y482" s="2"/>
      <c r="Z482" s="2"/>
      <c r="AA482" s="2"/>
      <c r="AB482" s="2"/>
      <c r="AC482" s="2"/>
      <c r="AD482" s="2"/>
      <c r="AE482" s="2"/>
      <c r="AF482" s="2"/>
      <c r="AG482" s="2"/>
      <c r="AH482" s="2"/>
      <c r="AI482" s="2"/>
      <c r="AJ482" s="2"/>
      <c r="AK482" s="2"/>
      <c r="AL482" s="2"/>
      <c r="AM482" s="2"/>
      <c r="AN482" s="2"/>
    </row>
    <row r="483" spans="1:40" x14ac:dyDescent="0.25">
      <c r="A483" s="1"/>
      <c r="B483" s="98"/>
      <c r="C483" s="1"/>
      <c r="D483" s="98"/>
      <c r="E483" s="1"/>
      <c r="F483" s="1"/>
      <c r="G483" s="1"/>
      <c r="H483" s="99"/>
      <c r="I483" s="99"/>
      <c r="J483" s="99"/>
      <c r="K483" s="99"/>
      <c r="L483" s="99"/>
      <c r="M483" s="100"/>
      <c r="N483" s="100"/>
      <c r="O483" s="100"/>
      <c r="P483" s="100"/>
      <c r="Q483" s="1"/>
      <c r="R483" s="1"/>
      <c r="S483" s="1"/>
      <c r="T483" s="1"/>
      <c r="U483" s="1"/>
      <c r="V483" s="1"/>
      <c r="W483" s="1"/>
      <c r="X483" s="2"/>
      <c r="Y483" s="2"/>
      <c r="Z483" s="2"/>
      <c r="AA483" s="2"/>
      <c r="AB483" s="2"/>
      <c r="AC483" s="2"/>
      <c r="AD483" s="2"/>
      <c r="AE483" s="2"/>
      <c r="AF483" s="2"/>
      <c r="AG483" s="2"/>
      <c r="AH483" s="2"/>
      <c r="AI483" s="2"/>
      <c r="AJ483" s="2"/>
      <c r="AK483" s="2"/>
      <c r="AL483" s="2"/>
      <c r="AM483" s="2"/>
      <c r="AN483" s="2"/>
    </row>
    <row r="484" spans="1:40" x14ac:dyDescent="0.25">
      <c r="A484" s="1"/>
      <c r="B484" s="98"/>
      <c r="C484" s="1"/>
      <c r="D484" s="98"/>
      <c r="E484" s="1"/>
      <c r="F484" s="1"/>
      <c r="G484" s="1"/>
      <c r="H484" s="99"/>
      <c r="I484" s="99"/>
      <c r="J484" s="99"/>
      <c r="K484" s="99"/>
      <c r="L484" s="99"/>
      <c r="M484" s="100"/>
      <c r="N484" s="100"/>
      <c r="O484" s="100"/>
      <c r="P484" s="100"/>
      <c r="Q484" s="1"/>
      <c r="R484" s="1"/>
      <c r="S484" s="1"/>
      <c r="T484" s="1"/>
      <c r="U484" s="1"/>
      <c r="V484" s="1"/>
      <c r="W484" s="1"/>
      <c r="X484" s="2"/>
      <c r="Y484" s="2"/>
      <c r="Z484" s="2"/>
      <c r="AA484" s="2"/>
      <c r="AB484" s="2"/>
      <c r="AC484" s="2"/>
      <c r="AD484" s="2"/>
      <c r="AE484" s="2"/>
      <c r="AF484" s="2"/>
      <c r="AG484" s="2"/>
      <c r="AH484" s="2"/>
      <c r="AI484" s="2"/>
      <c r="AJ484" s="2"/>
      <c r="AK484" s="2"/>
      <c r="AL484" s="2"/>
      <c r="AM484" s="2"/>
      <c r="AN484" s="2"/>
    </row>
    <row r="485" spans="1:40" x14ac:dyDescent="0.25">
      <c r="A485" s="1"/>
      <c r="B485" s="98"/>
      <c r="C485" s="1"/>
      <c r="D485" s="98"/>
      <c r="E485" s="1"/>
      <c r="F485" s="1"/>
      <c r="G485" s="1"/>
      <c r="H485" s="99"/>
      <c r="I485" s="99"/>
      <c r="J485" s="99"/>
      <c r="K485" s="99"/>
      <c r="L485" s="99"/>
      <c r="M485" s="100"/>
      <c r="N485" s="100"/>
      <c r="O485" s="100"/>
      <c r="P485" s="100"/>
      <c r="Q485" s="1"/>
      <c r="R485" s="1"/>
      <c r="S485" s="1"/>
      <c r="T485" s="1"/>
      <c r="U485" s="1"/>
      <c r="V485" s="1"/>
      <c r="W485" s="1"/>
      <c r="X485" s="2"/>
      <c r="Y485" s="2"/>
      <c r="Z485" s="2"/>
      <c r="AA485" s="2"/>
      <c r="AB485" s="2"/>
      <c r="AC485" s="2"/>
      <c r="AD485" s="2"/>
      <c r="AE485" s="2"/>
      <c r="AF485" s="2"/>
      <c r="AG485" s="2"/>
      <c r="AH485" s="2"/>
      <c r="AI485" s="2"/>
      <c r="AJ485" s="2"/>
      <c r="AK485" s="2"/>
      <c r="AL485" s="2"/>
      <c r="AM485" s="2"/>
      <c r="AN485" s="2"/>
    </row>
    <row r="486" spans="1:40" x14ac:dyDescent="0.25">
      <c r="A486" s="1"/>
      <c r="B486" s="98"/>
      <c r="C486" s="1"/>
      <c r="D486" s="98"/>
      <c r="E486" s="1"/>
      <c r="F486" s="1"/>
      <c r="G486" s="1"/>
      <c r="H486" s="99"/>
      <c r="I486" s="99"/>
      <c r="J486" s="99"/>
      <c r="K486" s="99"/>
      <c r="L486" s="99"/>
      <c r="M486" s="100"/>
      <c r="N486" s="100"/>
      <c r="O486" s="100"/>
      <c r="P486" s="100"/>
      <c r="Q486" s="1"/>
      <c r="R486" s="1"/>
      <c r="S486" s="1"/>
      <c r="T486" s="1"/>
      <c r="U486" s="1"/>
      <c r="V486" s="1"/>
      <c r="W486" s="1"/>
      <c r="X486" s="2"/>
      <c r="Y486" s="2"/>
      <c r="Z486" s="2"/>
      <c r="AA486" s="2"/>
      <c r="AB486" s="2"/>
      <c r="AC486" s="2"/>
      <c r="AD486" s="2"/>
      <c r="AE486" s="2"/>
      <c r="AF486" s="2"/>
      <c r="AG486" s="2"/>
      <c r="AH486" s="2"/>
      <c r="AI486" s="2"/>
      <c r="AJ486" s="2"/>
      <c r="AK486" s="2"/>
      <c r="AL486" s="2"/>
      <c r="AM486" s="2"/>
      <c r="AN486" s="2"/>
    </row>
    <row r="487" spans="1:40" x14ac:dyDescent="0.25">
      <c r="A487" s="1"/>
      <c r="B487" s="98"/>
      <c r="C487" s="1"/>
      <c r="D487" s="98"/>
      <c r="E487" s="1"/>
      <c r="F487" s="1"/>
      <c r="G487" s="1"/>
      <c r="H487" s="99"/>
      <c r="I487" s="99"/>
      <c r="J487" s="99"/>
      <c r="K487" s="99"/>
      <c r="L487" s="99"/>
      <c r="M487" s="100"/>
      <c r="N487" s="100"/>
      <c r="O487" s="100"/>
      <c r="P487" s="100"/>
      <c r="Q487" s="1"/>
      <c r="R487" s="1"/>
      <c r="S487" s="1"/>
      <c r="T487" s="1"/>
      <c r="U487" s="1"/>
      <c r="V487" s="1"/>
      <c r="W487" s="1"/>
      <c r="X487" s="2"/>
      <c r="Y487" s="2"/>
      <c r="Z487" s="2"/>
      <c r="AA487" s="2"/>
      <c r="AB487" s="2"/>
      <c r="AC487" s="2"/>
      <c r="AD487" s="2"/>
      <c r="AE487" s="2"/>
      <c r="AF487" s="2"/>
      <c r="AG487" s="2"/>
      <c r="AH487" s="2"/>
      <c r="AI487" s="2"/>
      <c r="AJ487" s="2"/>
      <c r="AK487" s="2"/>
      <c r="AL487" s="2"/>
      <c r="AM487" s="2"/>
      <c r="AN487" s="2"/>
    </row>
    <row r="488" spans="1:40" x14ac:dyDescent="0.25">
      <c r="A488" s="1"/>
      <c r="B488" s="98"/>
      <c r="C488" s="1"/>
      <c r="D488" s="98"/>
      <c r="E488" s="1"/>
      <c r="F488" s="1"/>
      <c r="G488" s="1"/>
      <c r="H488" s="99"/>
      <c r="I488" s="99"/>
      <c r="J488" s="99"/>
      <c r="K488" s="99"/>
      <c r="L488" s="99"/>
      <c r="M488" s="100"/>
      <c r="N488" s="100"/>
      <c r="O488" s="100"/>
      <c r="P488" s="100"/>
      <c r="Q488" s="1"/>
      <c r="R488" s="1"/>
      <c r="S488" s="1"/>
      <c r="T488" s="1"/>
      <c r="U488" s="1"/>
      <c r="V488" s="1"/>
      <c r="W488" s="1"/>
      <c r="X488" s="2"/>
      <c r="Y488" s="2"/>
      <c r="Z488" s="2"/>
      <c r="AA488" s="2"/>
      <c r="AB488" s="2"/>
      <c r="AC488" s="2"/>
      <c r="AD488" s="2"/>
      <c r="AE488" s="2"/>
      <c r="AF488" s="2"/>
      <c r="AG488" s="2"/>
      <c r="AH488" s="2"/>
      <c r="AI488" s="2"/>
      <c r="AJ488" s="2"/>
      <c r="AK488" s="2"/>
      <c r="AL488" s="2"/>
      <c r="AM488" s="2"/>
      <c r="AN488" s="2"/>
    </row>
    <row r="489" spans="1:40" x14ac:dyDescent="0.25">
      <c r="A489" s="1"/>
      <c r="B489" s="98"/>
      <c r="C489" s="1"/>
      <c r="D489" s="98"/>
      <c r="E489" s="1"/>
      <c r="F489" s="1"/>
      <c r="G489" s="1"/>
      <c r="H489" s="99"/>
      <c r="I489" s="99"/>
      <c r="J489" s="99"/>
      <c r="K489" s="99"/>
      <c r="L489" s="99"/>
      <c r="M489" s="100"/>
      <c r="N489" s="100"/>
      <c r="O489" s="100"/>
      <c r="P489" s="100"/>
      <c r="Q489" s="1"/>
      <c r="R489" s="1"/>
      <c r="S489" s="1"/>
      <c r="T489" s="1"/>
      <c r="U489" s="1"/>
      <c r="V489" s="1"/>
      <c r="W489" s="1"/>
      <c r="X489" s="2"/>
      <c r="Y489" s="2"/>
      <c r="Z489" s="2"/>
      <c r="AA489" s="2"/>
      <c r="AB489" s="2"/>
      <c r="AC489" s="2"/>
      <c r="AD489" s="2"/>
      <c r="AE489" s="2"/>
      <c r="AF489" s="2"/>
      <c r="AG489" s="2"/>
      <c r="AH489" s="2"/>
      <c r="AI489" s="2"/>
      <c r="AJ489" s="2"/>
      <c r="AK489" s="2"/>
      <c r="AL489" s="2"/>
      <c r="AM489" s="2"/>
      <c r="AN489" s="2"/>
    </row>
    <row r="490" spans="1:40" x14ac:dyDescent="0.25">
      <c r="A490" s="1"/>
      <c r="B490" s="98"/>
      <c r="C490" s="1"/>
      <c r="D490" s="98"/>
      <c r="E490" s="1"/>
      <c r="F490" s="1"/>
      <c r="G490" s="1"/>
      <c r="H490" s="99"/>
      <c r="I490" s="99"/>
      <c r="J490" s="99"/>
      <c r="K490" s="99"/>
      <c r="L490" s="99"/>
      <c r="M490" s="100"/>
      <c r="N490" s="100"/>
      <c r="O490" s="100"/>
      <c r="P490" s="100"/>
      <c r="Q490" s="1"/>
      <c r="R490" s="1"/>
      <c r="S490" s="1"/>
      <c r="T490" s="1"/>
      <c r="U490" s="1"/>
      <c r="V490" s="1"/>
      <c r="W490" s="1"/>
      <c r="X490" s="2"/>
      <c r="Y490" s="2"/>
      <c r="Z490" s="2"/>
      <c r="AA490" s="2"/>
      <c r="AB490" s="2"/>
      <c r="AC490" s="2"/>
      <c r="AD490" s="2"/>
      <c r="AE490" s="2"/>
      <c r="AF490" s="2"/>
      <c r="AG490" s="2"/>
      <c r="AH490" s="2"/>
      <c r="AI490" s="2"/>
      <c r="AJ490" s="2"/>
      <c r="AK490" s="2"/>
      <c r="AL490" s="2"/>
      <c r="AM490" s="2"/>
      <c r="AN490" s="2"/>
    </row>
    <row r="491" spans="1:40" x14ac:dyDescent="0.25">
      <c r="A491" s="1"/>
      <c r="B491" s="98"/>
      <c r="C491" s="1"/>
      <c r="D491" s="98"/>
      <c r="E491" s="1"/>
      <c r="F491" s="1"/>
      <c r="G491" s="1"/>
      <c r="H491" s="99"/>
      <c r="I491" s="99"/>
      <c r="J491" s="99"/>
      <c r="K491" s="99"/>
      <c r="L491" s="99"/>
      <c r="M491" s="100"/>
      <c r="N491" s="100"/>
      <c r="O491" s="100"/>
      <c r="P491" s="100"/>
      <c r="Q491" s="1"/>
      <c r="R491" s="1"/>
      <c r="S491" s="1"/>
      <c r="T491" s="1"/>
      <c r="U491" s="1"/>
      <c r="V491" s="1"/>
      <c r="W491" s="1"/>
      <c r="X491" s="2"/>
      <c r="Y491" s="2"/>
      <c r="Z491" s="2"/>
      <c r="AA491" s="2"/>
      <c r="AB491" s="2"/>
      <c r="AC491" s="2"/>
      <c r="AD491" s="2"/>
      <c r="AE491" s="2"/>
      <c r="AF491" s="2"/>
      <c r="AG491" s="2"/>
      <c r="AH491" s="2"/>
      <c r="AI491" s="2"/>
      <c r="AJ491" s="2"/>
      <c r="AK491" s="2"/>
      <c r="AL491" s="2"/>
      <c r="AM491" s="2"/>
      <c r="AN491" s="2"/>
    </row>
    <row r="492" spans="1:40" x14ac:dyDescent="0.25">
      <c r="A492" s="1"/>
      <c r="B492" s="98"/>
      <c r="C492" s="1"/>
      <c r="D492" s="98"/>
      <c r="E492" s="1"/>
      <c r="F492" s="1"/>
      <c r="G492" s="1"/>
      <c r="H492" s="99"/>
      <c r="I492" s="99"/>
      <c r="J492" s="99"/>
      <c r="K492" s="99"/>
      <c r="L492" s="99"/>
      <c r="M492" s="100"/>
      <c r="N492" s="100"/>
      <c r="O492" s="100"/>
      <c r="P492" s="100"/>
      <c r="Q492" s="1"/>
      <c r="R492" s="1"/>
      <c r="S492" s="1"/>
      <c r="T492" s="1"/>
      <c r="U492" s="1"/>
      <c r="V492" s="1"/>
      <c r="W492" s="1"/>
      <c r="X492" s="2"/>
      <c r="Y492" s="2"/>
      <c r="Z492" s="2"/>
      <c r="AA492" s="2"/>
      <c r="AB492" s="2"/>
      <c r="AC492" s="2"/>
      <c r="AD492" s="2"/>
      <c r="AE492" s="2"/>
      <c r="AF492" s="2"/>
      <c r="AG492" s="2"/>
      <c r="AH492" s="2"/>
      <c r="AI492" s="2"/>
      <c r="AJ492" s="2"/>
      <c r="AK492" s="2"/>
      <c r="AL492" s="2"/>
      <c r="AM492" s="2"/>
      <c r="AN492" s="2"/>
    </row>
    <row r="493" spans="1:40" x14ac:dyDescent="0.25">
      <c r="A493" s="1"/>
      <c r="B493" s="98"/>
      <c r="C493" s="1"/>
      <c r="D493" s="98"/>
      <c r="E493" s="1"/>
      <c r="F493" s="1"/>
      <c r="G493" s="1"/>
      <c r="H493" s="99"/>
      <c r="I493" s="99"/>
      <c r="J493" s="99"/>
      <c r="K493" s="99"/>
      <c r="L493" s="99"/>
      <c r="M493" s="100"/>
      <c r="N493" s="100"/>
      <c r="O493" s="100"/>
      <c r="P493" s="100"/>
      <c r="Q493" s="1"/>
      <c r="R493" s="1"/>
      <c r="S493" s="1"/>
      <c r="T493" s="1"/>
      <c r="U493" s="1"/>
      <c r="V493" s="1"/>
      <c r="W493" s="1"/>
      <c r="X493" s="2"/>
      <c r="Y493" s="2"/>
      <c r="Z493" s="2"/>
      <c r="AA493" s="2"/>
      <c r="AB493" s="2"/>
      <c r="AC493" s="2"/>
      <c r="AD493" s="2"/>
      <c r="AE493" s="2"/>
      <c r="AF493" s="2"/>
      <c r="AG493" s="2"/>
      <c r="AH493" s="2"/>
      <c r="AI493" s="2"/>
      <c r="AJ493" s="2"/>
      <c r="AK493" s="2"/>
      <c r="AL493" s="2"/>
      <c r="AM493" s="2"/>
      <c r="AN493" s="2"/>
    </row>
    <row r="494" spans="1:40" x14ac:dyDescent="0.25">
      <c r="A494" s="1"/>
      <c r="B494" s="98"/>
      <c r="C494" s="1"/>
      <c r="D494" s="98"/>
      <c r="E494" s="1"/>
      <c r="F494" s="1"/>
      <c r="G494" s="1"/>
      <c r="H494" s="99"/>
      <c r="I494" s="99"/>
      <c r="J494" s="99"/>
      <c r="K494" s="99"/>
      <c r="L494" s="99"/>
      <c r="M494" s="100"/>
      <c r="N494" s="100"/>
      <c r="O494" s="100"/>
      <c r="P494" s="100"/>
      <c r="Q494" s="1"/>
      <c r="R494" s="1"/>
      <c r="S494" s="1"/>
      <c r="T494" s="1"/>
      <c r="U494" s="1"/>
      <c r="V494" s="1"/>
      <c r="W494" s="1"/>
      <c r="X494" s="2"/>
      <c r="Y494" s="2"/>
      <c r="Z494" s="2"/>
      <c r="AA494" s="2"/>
      <c r="AB494" s="2"/>
      <c r="AC494" s="2"/>
      <c r="AD494" s="2"/>
      <c r="AE494" s="2"/>
      <c r="AF494" s="2"/>
      <c r="AG494" s="2"/>
      <c r="AH494" s="2"/>
      <c r="AI494" s="2"/>
      <c r="AJ494" s="2"/>
      <c r="AK494" s="2"/>
      <c r="AL494" s="2"/>
      <c r="AM494" s="2"/>
      <c r="AN494" s="2"/>
    </row>
    <row r="495" spans="1:40" x14ac:dyDescent="0.25">
      <c r="A495" s="1"/>
      <c r="B495" s="98"/>
      <c r="C495" s="1"/>
      <c r="D495" s="98"/>
      <c r="E495" s="1"/>
      <c r="F495" s="1"/>
      <c r="G495" s="1"/>
      <c r="H495" s="99"/>
      <c r="I495" s="99"/>
      <c r="J495" s="99"/>
      <c r="K495" s="99"/>
      <c r="L495" s="99"/>
      <c r="M495" s="100"/>
      <c r="N495" s="100"/>
      <c r="O495" s="100"/>
      <c r="P495" s="100"/>
      <c r="Q495" s="1"/>
      <c r="R495" s="1"/>
      <c r="S495" s="1"/>
      <c r="T495" s="1"/>
      <c r="U495" s="1"/>
      <c r="V495" s="1"/>
      <c r="W495" s="1"/>
      <c r="X495" s="2"/>
      <c r="Y495" s="2"/>
      <c r="Z495" s="2"/>
      <c r="AA495" s="2"/>
      <c r="AB495" s="2"/>
      <c r="AC495" s="2"/>
      <c r="AD495" s="2"/>
      <c r="AE495" s="2"/>
      <c r="AF495" s="2"/>
      <c r="AG495" s="2"/>
      <c r="AH495" s="2"/>
      <c r="AI495" s="2"/>
      <c r="AJ495" s="2"/>
      <c r="AK495" s="2"/>
      <c r="AL495" s="2"/>
      <c r="AM495" s="2"/>
      <c r="AN495" s="2"/>
    </row>
    <row r="496" spans="1:40" x14ac:dyDescent="0.25">
      <c r="A496" s="1"/>
      <c r="B496" s="98"/>
      <c r="C496" s="1"/>
      <c r="D496" s="98"/>
      <c r="E496" s="1"/>
      <c r="F496" s="1"/>
      <c r="G496" s="1"/>
      <c r="H496" s="99"/>
      <c r="I496" s="99"/>
      <c r="J496" s="99"/>
      <c r="K496" s="99"/>
      <c r="L496" s="99"/>
      <c r="M496" s="100"/>
      <c r="N496" s="100"/>
      <c r="O496" s="100"/>
      <c r="P496" s="100"/>
      <c r="Q496" s="1"/>
      <c r="R496" s="1"/>
      <c r="S496" s="1"/>
      <c r="T496" s="1"/>
      <c r="U496" s="1"/>
      <c r="V496" s="1"/>
      <c r="W496" s="1"/>
      <c r="X496" s="2"/>
      <c r="Y496" s="2"/>
      <c r="Z496" s="2"/>
      <c r="AA496" s="2"/>
      <c r="AB496" s="2"/>
      <c r="AC496" s="2"/>
      <c r="AD496" s="2"/>
      <c r="AE496" s="2"/>
      <c r="AF496" s="2"/>
      <c r="AG496" s="2"/>
      <c r="AH496" s="2"/>
      <c r="AI496" s="2"/>
      <c r="AJ496" s="2"/>
      <c r="AK496" s="2"/>
      <c r="AL496" s="2"/>
      <c r="AM496" s="2"/>
      <c r="AN496" s="2"/>
    </row>
    <row r="497" spans="1:40" x14ac:dyDescent="0.25">
      <c r="A497" s="1"/>
      <c r="B497" s="98"/>
      <c r="C497" s="1"/>
      <c r="D497" s="98"/>
      <c r="E497" s="1"/>
      <c r="F497" s="1"/>
      <c r="G497" s="1"/>
      <c r="H497" s="99"/>
      <c r="I497" s="99"/>
      <c r="J497" s="99"/>
      <c r="K497" s="99"/>
      <c r="L497" s="99"/>
      <c r="M497" s="100"/>
      <c r="N497" s="100"/>
      <c r="O497" s="100"/>
      <c r="P497" s="100"/>
      <c r="Q497" s="1"/>
      <c r="R497" s="1"/>
      <c r="S497" s="1"/>
      <c r="T497" s="1"/>
      <c r="U497" s="1"/>
      <c r="V497" s="1"/>
      <c r="W497" s="1"/>
      <c r="X497" s="2"/>
      <c r="Y497" s="2"/>
      <c r="Z497" s="2"/>
      <c r="AA497" s="2"/>
      <c r="AB497" s="2"/>
      <c r="AC497" s="2"/>
      <c r="AD497" s="2"/>
      <c r="AE497" s="2"/>
      <c r="AF497" s="2"/>
      <c r="AG497" s="2"/>
      <c r="AH497" s="2"/>
      <c r="AI497" s="2"/>
      <c r="AJ497" s="2"/>
      <c r="AK497" s="2"/>
      <c r="AL497" s="2"/>
      <c r="AM497" s="2"/>
      <c r="AN497" s="2"/>
    </row>
    <row r="498" spans="1:40" x14ac:dyDescent="0.25">
      <c r="A498" s="1"/>
      <c r="B498" s="98"/>
      <c r="C498" s="1"/>
      <c r="D498" s="98"/>
      <c r="E498" s="1"/>
      <c r="F498" s="1"/>
      <c r="G498" s="1"/>
      <c r="H498" s="99"/>
      <c r="I498" s="99"/>
      <c r="J498" s="99"/>
      <c r="K498" s="99"/>
      <c r="L498" s="99"/>
      <c r="M498" s="100"/>
      <c r="N498" s="100"/>
      <c r="O498" s="100"/>
      <c r="P498" s="100"/>
      <c r="Q498" s="1"/>
      <c r="R498" s="1"/>
      <c r="S498" s="1"/>
      <c r="T498" s="1"/>
      <c r="U498" s="1"/>
      <c r="V498" s="1"/>
      <c r="W498" s="1"/>
      <c r="X498" s="2"/>
      <c r="Y498" s="2"/>
      <c r="Z498" s="2"/>
      <c r="AA498" s="2"/>
      <c r="AB498" s="2"/>
      <c r="AC498" s="2"/>
      <c r="AD498" s="2"/>
      <c r="AE498" s="2"/>
      <c r="AF498" s="2"/>
      <c r="AG498" s="2"/>
      <c r="AH498" s="2"/>
      <c r="AI498" s="2"/>
      <c r="AJ498" s="2"/>
      <c r="AK498" s="2"/>
      <c r="AL498" s="2"/>
      <c r="AM498" s="2"/>
      <c r="AN498" s="2"/>
    </row>
    <row r="499" spans="1:40" x14ac:dyDescent="0.25">
      <c r="A499" s="1"/>
      <c r="B499" s="98"/>
      <c r="C499" s="1"/>
      <c r="D499" s="98"/>
      <c r="E499" s="1"/>
      <c r="F499" s="1"/>
      <c r="G499" s="1"/>
      <c r="H499" s="99"/>
      <c r="I499" s="99"/>
      <c r="J499" s="99"/>
      <c r="K499" s="99"/>
      <c r="L499" s="99"/>
      <c r="M499" s="100"/>
      <c r="N499" s="100"/>
      <c r="O499" s="100"/>
      <c r="P499" s="100"/>
      <c r="Q499" s="1"/>
      <c r="R499" s="1"/>
      <c r="S499" s="1"/>
      <c r="T499" s="1"/>
      <c r="U499" s="1"/>
      <c r="V499" s="1"/>
      <c r="W499" s="1"/>
      <c r="X499" s="2"/>
      <c r="Y499" s="2"/>
      <c r="Z499" s="2"/>
      <c r="AA499" s="2"/>
      <c r="AB499" s="2"/>
      <c r="AC499" s="2"/>
      <c r="AD499" s="2"/>
      <c r="AE499" s="2"/>
      <c r="AF499" s="2"/>
      <c r="AG499" s="2"/>
      <c r="AH499" s="2"/>
      <c r="AI499" s="2"/>
      <c r="AJ499" s="2"/>
      <c r="AK499" s="2"/>
      <c r="AL499" s="2"/>
      <c r="AM499" s="2"/>
      <c r="AN499" s="2"/>
    </row>
    <row r="500" spans="1:40" x14ac:dyDescent="0.25">
      <c r="A500" s="1"/>
      <c r="B500" s="98"/>
      <c r="C500" s="1"/>
      <c r="D500" s="98"/>
      <c r="E500" s="1"/>
      <c r="F500" s="1"/>
      <c r="G500" s="1"/>
      <c r="H500" s="99"/>
      <c r="I500" s="99"/>
      <c r="J500" s="99"/>
      <c r="K500" s="99"/>
      <c r="L500" s="99"/>
      <c r="M500" s="100"/>
      <c r="N500" s="100"/>
      <c r="O500" s="100"/>
      <c r="P500" s="100"/>
      <c r="Q500" s="1"/>
      <c r="R500" s="1"/>
      <c r="S500" s="1"/>
      <c r="T500" s="1"/>
      <c r="U500" s="1"/>
      <c r="V500" s="1"/>
      <c r="W500" s="1"/>
      <c r="X500" s="2"/>
      <c r="Y500" s="2"/>
      <c r="Z500" s="2"/>
      <c r="AA500" s="2"/>
      <c r="AB500" s="2"/>
      <c r="AC500" s="2"/>
      <c r="AD500" s="2"/>
      <c r="AE500" s="2"/>
      <c r="AF500" s="2"/>
      <c r="AG500" s="2"/>
      <c r="AH500" s="2"/>
      <c r="AI500" s="2"/>
      <c r="AJ500" s="2"/>
      <c r="AK500" s="2"/>
      <c r="AL500" s="2"/>
      <c r="AM500" s="2"/>
      <c r="AN500" s="2"/>
    </row>
    <row r="501" spans="1:40" x14ac:dyDescent="0.25">
      <c r="A501" s="1"/>
      <c r="B501" s="98"/>
      <c r="C501" s="1"/>
      <c r="D501" s="98"/>
      <c r="E501" s="1"/>
      <c r="F501" s="1"/>
      <c r="G501" s="1"/>
      <c r="H501" s="99"/>
      <c r="I501" s="99"/>
      <c r="J501" s="99"/>
      <c r="K501" s="99"/>
      <c r="L501" s="99"/>
      <c r="M501" s="100"/>
      <c r="N501" s="100"/>
      <c r="O501" s="100"/>
      <c r="P501" s="100"/>
      <c r="Q501" s="1"/>
      <c r="R501" s="1"/>
      <c r="S501" s="1"/>
      <c r="T501" s="1"/>
      <c r="U501" s="1"/>
      <c r="V501" s="1"/>
      <c r="W501" s="1"/>
      <c r="X501" s="2"/>
      <c r="Y501" s="2"/>
      <c r="Z501" s="2"/>
      <c r="AA501" s="2"/>
      <c r="AB501" s="2"/>
      <c r="AC501" s="2"/>
      <c r="AD501" s="2"/>
      <c r="AE501" s="2"/>
      <c r="AF501" s="2"/>
      <c r="AG501" s="2"/>
      <c r="AH501" s="2"/>
      <c r="AI501" s="2"/>
      <c r="AJ501" s="2"/>
      <c r="AK501" s="2"/>
      <c r="AL501" s="2"/>
      <c r="AM501" s="2"/>
      <c r="AN501" s="2"/>
    </row>
    <row r="502" spans="1:40" x14ac:dyDescent="0.25">
      <c r="A502" s="1"/>
      <c r="B502" s="98"/>
      <c r="C502" s="1"/>
      <c r="D502" s="98"/>
      <c r="E502" s="1"/>
      <c r="F502" s="1"/>
      <c r="G502" s="1"/>
      <c r="H502" s="99"/>
      <c r="I502" s="99"/>
      <c r="J502" s="99"/>
      <c r="K502" s="99"/>
      <c r="L502" s="99"/>
      <c r="M502" s="100"/>
      <c r="N502" s="100"/>
      <c r="O502" s="100"/>
      <c r="P502" s="100"/>
      <c r="Q502" s="1"/>
      <c r="R502" s="1"/>
      <c r="S502" s="1"/>
      <c r="T502" s="1"/>
      <c r="U502" s="1"/>
      <c r="V502" s="1"/>
      <c r="W502" s="1"/>
      <c r="X502" s="2"/>
      <c r="Y502" s="2"/>
      <c r="Z502" s="2"/>
      <c r="AA502" s="2"/>
      <c r="AB502" s="2"/>
      <c r="AC502" s="2"/>
      <c r="AD502" s="2"/>
      <c r="AE502" s="2"/>
      <c r="AF502" s="2"/>
      <c r="AG502" s="2"/>
      <c r="AH502" s="2"/>
      <c r="AI502" s="2"/>
      <c r="AJ502" s="2"/>
      <c r="AK502" s="2"/>
      <c r="AL502" s="2"/>
      <c r="AM502" s="2"/>
      <c r="AN502" s="2"/>
    </row>
    <row r="503" spans="1:40" x14ac:dyDescent="0.25">
      <c r="A503" s="1"/>
      <c r="B503" s="98"/>
      <c r="C503" s="1"/>
      <c r="D503" s="98"/>
      <c r="E503" s="1"/>
      <c r="F503" s="1"/>
      <c r="G503" s="1"/>
      <c r="H503" s="99"/>
      <c r="I503" s="99"/>
      <c r="J503" s="99"/>
      <c r="K503" s="99"/>
      <c r="L503" s="99"/>
      <c r="M503" s="100"/>
      <c r="N503" s="100"/>
      <c r="O503" s="100"/>
      <c r="P503" s="100"/>
      <c r="Q503" s="1"/>
      <c r="R503" s="1"/>
      <c r="S503" s="1"/>
      <c r="T503" s="1"/>
      <c r="U503" s="1"/>
      <c r="V503" s="1"/>
      <c r="W503" s="1"/>
      <c r="X503" s="2"/>
      <c r="Y503" s="2"/>
      <c r="Z503" s="2"/>
      <c r="AA503" s="2"/>
      <c r="AB503" s="2"/>
      <c r="AC503" s="2"/>
      <c r="AD503" s="2"/>
      <c r="AE503" s="2"/>
      <c r="AF503" s="2"/>
      <c r="AG503" s="2"/>
      <c r="AH503" s="2"/>
      <c r="AI503" s="2"/>
      <c r="AJ503" s="2"/>
      <c r="AK503" s="2"/>
      <c r="AL503" s="2"/>
      <c r="AM503" s="2"/>
      <c r="AN503" s="2"/>
    </row>
    <row r="504" spans="1:40" x14ac:dyDescent="0.25">
      <c r="A504" s="1"/>
      <c r="B504" s="98"/>
      <c r="C504" s="1"/>
      <c r="D504" s="98"/>
      <c r="E504" s="1"/>
      <c r="F504" s="1"/>
      <c r="G504" s="1"/>
      <c r="H504" s="99"/>
      <c r="I504" s="99"/>
      <c r="J504" s="99"/>
      <c r="K504" s="99"/>
      <c r="L504" s="99"/>
      <c r="M504" s="100"/>
      <c r="N504" s="100"/>
      <c r="O504" s="100"/>
      <c r="P504" s="100"/>
      <c r="Q504" s="1"/>
      <c r="R504" s="1"/>
      <c r="S504" s="1"/>
      <c r="T504" s="1"/>
      <c r="U504" s="1"/>
      <c r="V504" s="1"/>
      <c r="W504" s="1"/>
      <c r="X504" s="2"/>
      <c r="Y504" s="2"/>
      <c r="Z504" s="2"/>
      <c r="AA504" s="2"/>
      <c r="AB504" s="2"/>
      <c r="AC504" s="2"/>
      <c r="AD504" s="2"/>
      <c r="AE504" s="2"/>
      <c r="AF504" s="2"/>
      <c r="AG504" s="2"/>
      <c r="AH504" s="2"/>
      <c r="AI504" s="2"/>
      <c r="AJ504" s="2"/>
      <c r="AK504" s="2"/>
      <c r="AL504" s="2"/>
      <c r="AM504" s="2"/>
      <c r="AN504" s="2"/>
    </row>
    <row r="505" spans="1:40" x14ac:dyDescent="0.25">
      <c r="A505" s="1"/>
      <c r="B505" s="98"/>
      <c r="C505" s="1"/>
      <c r="D505" s="98"/>
      <c r="E505" s="1"/>
      <c r="F505" s="1"/>
      <c r="G505" s="1"/>
      <c r="H505" s="99"/>
      <c r="I505" s="99"/>
      <c r="J505" s="99"/>
      <c r="K505" s="99"/>
      <c r="L505" s="99"/>
      <c r="M505" s="100"/>
      <c r="N505" s="100"/>
      <c r="O505" s="100"/>
      <c r="P505" s="100"/>
      <c r="Q505" s="1"/>
      <c r="R505" s="1"/>
      <c r="S505" s="1"/>
      <c r="T505" s="1"/>
      <c r="U505" s="1"/>
      <c r="V505" s="1"/>
      <c r="W505" s="1"/>
      <c r="X505" s="2"/>
      <c r="Y505" s="2"/>
      <c r="Z505" s="2"/>
      <c r="AA505" s="2"/>
      <c r="AB505" s="2"/>
      <c r="AC505" s="2"/>
      <c r="AD505" s="2"/>
      <c r="AE505" s="2"/>
      <c r="AF505" s="2"/>
      <c r="AG505" s="2"/>
      <c r="AH505" s="2"/>
      <c r="AI505" s="2"/>
      <c r="AJ505" s="2"/>
      <c r="AK505" s="2"/>
      <c r="AL505" s="2"/>
      <c r="AM505" s="2"/>
      <c r="AN505" s="2"/>
    </row>
    <row r="506" spans="1:40" x14ac:dyDescent="0.25">
      <c r="A506" s="1"/>
      <c r="B506" s="98"/>
      <c r="C506" s="1"/>
      <c r="D506" s="98"/>
      <c r="E506" s="1"/>
      <c r="F506" s="1"/>
      <c r="G506" s="1"/>
      <c r="H506" s="99"/>
      <c r="I506" s="99"/>
      <c r="J506" s="99"/>
      <c r="K506" s="99"/>
      <c r="L506" s="99"/>
      <c r="M506" s="100"/>
      <c r="N506" s="100"/>
      <c r="O506" s="100"/>
      <c r="P506" s="100"/>
      <c r="Q506" s="1"/>
      <c r="R506" s="1"/>
      <c r="S506" s="1"/>
      <c r="T506" s="1"/>
      <c r="U506" s="1"/>
      <c r="V506" s="1"/>
      <c r="W506" s="1"/>
      <c r="X506" s="2"/>
      <c r="Y506" s="2"/>
      <c r="Z506" s="2"/>
      <c r="AA506" s="2"/>
      <c r="AB506" s="2"/>
      <c r="AC506" s="2"/>
      <c r="AD506" s="2"/>
      <c r="AE506" s="2"/>
      <c r="AF506" s="2"/>
      <c r="AG506" s="2"/>
      <c r="AH506" s="2"/>
      <c r="AI506" s="2"/>
      <c r="AJ506" s="2"/>
      <c r="AK506" s="2"/>
      <c r="AL506" s="2"/>
      <c r="AM506" s="2"/>
      <c r="AN506" s="2"/>
    </row>
    <row r="507" spans="1:40" x14ac:dyDescent="0.25">
      <c r="A507" s="1"/>
      <c r="B507" s="98"/>
      <c r="C507" s="1"/>
      <c r="D507" s="98"/>
      <c r="E507" s="1"/>
      <c r="F507" s="1"/>
      <c r="G507" s="1"/>
      <c r="H507" s="99"/>
      <c r="I507" s="99"/>
      <c r="J507" s="99"/>
      <c r="K507" s="99"/>
      <c r="L507" s="99"/>
      <c r="M507" s="100"/>
      <c r="N507" s="100"/>
      <c r="O507" s="100"/>
      <c r="P507" s="100"/>
      <c r="Q507" s="1"/>
      <c r="R507" s="1"/>
      <c r="S507" s="1"/>
      <c r="T507" s="1"/>
      <c r="U507" s="1"/>
      <c r="V507" s="1"/>
      <c r="W507" s="1"/>
      <c r="X507" s="2"/>
      <c r="Y507" s="2"/>
      <c r="Z507" s="2"/>
      <c r="AA507" s="2"/>
      <c r="AB507" s="2"/>
      <c r="AC507" s="2"/>
      <c r="AD507" s="2"/>
      <c r="AE507" s="2"/>
      <c r="AF507" s="2"/>
      <c r="AG507" s="2"/>
      <c r="AH507" s="2"/>
      <c r="AI507" s="2"/>
      <c r="AJ507" s="2"/>
      <c r="AK507" s="2"/>
      <c r="AL507" s="2"/>
      <c r="AM507" s="2"/>
      <c r="AN507" s="2"/>
    </row>
    <row r="508" spans="1:40" x14ac:dyDescent="0.25">
      <c r="A508" s="1"/>
      <c r="B508" s="98"/>
      <c r="C508" s="1"/>
      <c r="D508" s="98"/>
      <c r="E508" s="1"/>
      <c r="F508" s="1"/>
      <c r="G508" s="1"/>
      <c r="H508" s="99"/>
      <c r="I508" s="99"/>
      <c r="J508" s="99"/>
      <c r="K508" s="99"/>
      <c r="L508" s="99"/>
      <c r="M508" s="100"/>
      <c r="N508" s="100"/>
      <c r="O508" s="100"/>
      <c r="P508" s="100"/>
      <c r="Q508" s="1"/>
      <c r="R508" s="1"/>
      <c r="S508" s="1"/>
      <c r="T508" s="1"/>
      <c r="U508" s="1"/>
      <c r="V508" s="1"/>
      <c r="W508" s="1"/>
      <c r="X508" s="2"/>
      <c r="Y508" s="2"/>
      <c r="Z508" s="2"/>
      <c r="AA508" s="2"/>
      <c r="AB508" s="2"/>
      <c r="AC508" s="2"/>
      <c r="AD508" s="2"/>
      <c r="AE508" s="2"/>
      <c r="AF508" s="2"/>
      <c r="AG508" s="2"/>
      <c r="AH508" s="2"/>
      <c r="AI508" s="2"/>
      <c r="AJ508" s="2"/>
      <c r="AK508" s="2"/>
      <c r="AL508" s="2"/>
      <c r="AM508" s="2"/>
      <c r="AN508" s="2"/>
    </row>
    <row r="509" spans="1:40" x14ac:dyDescent="0.25">
      <c r="A509" s="1"/>
      <c r="B509" s="98"/>
      <c r="C509" s="1"/>
      <c r="D509" s="98"/>
      <c r="E509" s="1"/>
      <c r="F509" s="1"/>
      <c r="G509" s="1"/>
      <c r="H509" s="99"/>
      <c r="I509" s="99"/>
      <c r="J509" s="99"/>
      <c r="K509" s="99"/>
      <c r="L509" s="99"/>
      <c r="M509" s="100"/>
      <c r="N509" s="100"/>
      <c r="O509" s="100"/>
      <c r="P509" s="100"/>
      <c r="Q509" s="1"/>
      <c r="R509" s="1"/>
      <c r="S509" s="1"/>
      <c r="T509" s="1"/>
      <c r="U509" s="1"/>
      <c r="V509" s="1"/>
      <c r="W509" s="1"/>
      <c r="X509" s="2"/>
      <c r="Y509" s="2"/>
      <c r="Z509" s="2"/>
      <c r="AA509" s="2"/>
      <c r="AB509" s="2"/>
      <c r="AC509" s="2"/>
      <c r="AD509" s="2"/>
      <c r="AE509" s="2"/>
      <c r="AF509" s="2"/>
      <c r="AG509" s="2"/>
      <c r="AH509" s="2"/>
      <c r="AI509" s="2"/>
      <c r="AJ509" s="2"/>
      <c r="AK509" s="2"/>
      <c r="AL509" s="2"/>
      <c r="AM509" s="2"/>
      <c r="AN509" s="2"/>
    </row>
    <row r="510" spans="1:40" x14ac:dyDescent="0.25">
      <c r="A510" s="1"/>
      <c r="B510" s="98"/>
      <c r="C510" s="1"/>
      <c r="D510" s="98"/>
      <c r="E510" s="1"/>
      <c r="F510" s="1"/>
      <c r="G510" s="1"/>
      <c r="H510" s="99"/>
      <c r="I510" s="99"/>
      <c r="J510" s="99"/>
      <c r="K510" s="99"/>
      <c r="L510" s="99"/>
      <c r="M510" s="100"/>
      <c r="N510" s="100"/>
      <c r="O510" s="100"/>
      <c r="P510" s="100"/>
      <c r="Q510" s="1"/>
      <c r="R510" s="1"/>
      <c r="S510" s="1"/>
      <c r="T510" s="1"/>
      <c r="U510" s="1"/>
      <c r="V510" s="1"/>
      <c r="W510" s="1"/>
      <c r="X510" s="2"/>
      <c r="Y510" s="2"/>
      <c r="Z510" s="2"/>
      <c r="AA510" s="2"/>
      <c r="AB510" s="2"/>
      <c r="AC510" s="2"/>
      <c r="AD510" s="2"/>
      <c r="AE510" s="2"/>
      <c r="AF510" s="2"/>
      <c r="AG510" s="2"/>
      <c r="AH510" s="2"/>
      <c r="AI510" s="2"/>
      <c r="AJ510" s="2"/>
      <c r="AK510" s="2"/>
      <c r="AL510" s="2"/>
      <c r="AM510" s="2"/>
      <c r="AN510" s="2"/>
    </row>
    <row r="511" spans="1:40" x14ac:dyDescent="0.25">
      <c r="A511" s="1"/>
      <c r="B511" s="98"/>
      <c r="C511" s="1"/>
      <c r="D511" s="98"/>
      <c r="E511" s="1"/>
      <c r="F511" s="1"/>
      <c r="G511" s="1"/>
      <c r="H511" s="99"/>
      <c r="I511" s="99"/>
      <c r="J511" s="99"/>
      <c r="K511" s="99"/>
      <c r="L511" s="99"/>
      <c r="M511" s="100"/>
      <c r="N511" s="100"/>
      <c r="O511" s="100"/>
      <c r="P511" s="100"/>
      <c r="Q511" s="1"/>
      <c r="R511" s="1"/>
      <c r="S511" s="1"/>
      <c r="T511" s="1"/>
      <c r="U511" s="1"/>
      <c r="V511" s="1"/>
      <c r="W511" s="1"/>
      <c r="X511" s="2"/>
      <c r="Y511" s="2"/>
      <c r="Z511" s="2"/>
      <c r="AA511" s="2"/>
      <c r="AB511" s="2"/>
      <c r="AC511" s="2"/>
      <c r="AD511" s="2"/>
      <c r="AE511" s="2"/>
      <c r="AF511" s="2"/>
      <c r="AG511" s="2"/>
      <c r="AH511" s="2"/>
      <c r="AI511" s="2"/>
      <c r="AJ511" s="2"/>
      <c r="AK511" s="2"/>
      <c r="AL511" s="2"/>
      <c r="AM511" s="2"/>
      <c r="AN511" s="2"/>
    </row>
    <row r="512" spans="1:40" x14ac:dyDescent="0.25">
      <c r="A512" s="1"/>
      <c r="B512" s="98"/>
      <c r="C512" s="1"/>
      <c r="D512" s="98"/>
      <c r="E512" s="1"/>
      <c r="F512" s="1"/>
      <c r="G512" s="1"/>
      <c r="H512" s="99"/>
      <c r="I512" s="99"/>
      <c r="J512" s="99"/>
      <c r="K512" s="99"/>
      <c r="L512" s="99"/>
      <c r="M512" s="100"/>
      <c r="N512" s="100"/>
      <c r="O512" s="100"/>
      <c r="P512" s="100"/>
      <c r="Q512" s="1"/>
      <c r="R512" s="1"/>
      <c r="S512" s="1"/>
      <c r="T512" s="1"/>
      <c r="U512" s="1"/>
      <c r="V512" s="1"/>
      <c r="W512" s="1"/>
      <c r="X512" s="2"/>
      <c r="Y512" s="2"/>
      <c r="Z512" s="2"/>
      <c r="AA512" s="2"/>
      <c r="AB512" s="2"/>
      <c r="AC512" s="2"/>
      <c r="AD512" s="2"/>
      <c r="AE512" s="2"/>
      <c r="AF512" s="2"/>
      <c r="AG512" s="2"/>
      <c r="AH512" s="2"/>
      <c r="AI512" s="2"/>
      <c r="AJ512" s="2"/>
      <c r="AK512" s="2"/>
      <c r="AL512" s="2"/>
      <c r="AM512" s="2"/>
      <c r="AN512" s="2"/>
    </row>
    <row r="513" spans="1:40" x14ac:dyDescent="0.25">
      <c r="A513" s="1"/>
      <c r="B513" s="98"/>
      <c r="C513" s="1"/>
      <c r="D513" s="98"/>
      <c r="E513" s="1"/>
      <c r="F513" s="1"/>
      <c r="G513" s="1"/>
      <c r="H513" s="99"/>
      <c r="I513" s="99"/>
      <c r="J513" s="99"/>
      <c r="K513" s="99"/>
      <c r="L513" s="99"/>
      <c r="M513" s="100"/>
      <c r="N513" s="100"/>
      <c r="O513" s="100"/>
      <c r="P513" s="100"/>
      <c r="Q513" s="1"/>
      <c r="R513" s="1"/>
      <c r="S513" s="1"/>
      <c r="T513" s="1"/>
      <c r="U513" s="1"/>
      <c r="V513" s="1"/>
      <c r="W513" s="1"/>
      <c r="X513" s="2"/>
      <c r="Y513" s="2"/>
      <c r="Z513" s="2"/>
      <c r="AA513" s="2"/>
      <c r="AB513" s="2"/>
      <c r="AC513" s="2"/>
      <c r="AD513" s="2"/>
      <c r="AE513" s="2"/>
      <c r="AF513" s="2"/>
      <c r="AG513" s="2"/>
      <c r="AH513" s="2"/>
      <c r="AI513" s="2"/>
      <c r="AJ513" s="2"/>
      <c r="AK513" s="2"/>
      <c r="AL513" s="2"/>
      <c r="AM513" s="2"/>
      <c r="AN513" s="2"/>
    </row>
    <row r="514" spans="1:40" x14ac:dyDescent="0.25">
      <c r="A514" s="1"/>
      <c r="B514" s="98"/>
      <c r="C514" s="1"/>
      <c r="D514" s="98"/>
      <c r="E514" s="1"/>
      <c r="F514" s="1"/>
      <c r="G514" s="1"/>
      <c r="H514" s="99"/>
      <c r="I514" s="99"/>
      <c r="J514" s="99"/>
      <c r="K514" s="99"/>
      <c r="L514" s="99"/>
      <c r="M514" s="100"/>
      <c r="N514" s="100"/>
      <c r="O514" s="100"/>
      <c r="P514" s="100"/>
      <c r="Q514" s="1"/>
      <c r="R514" s="1"/>
      <c r="S514" s="1"/>
      <c r="T514" s="1"/>
      <c r="U514" s="1"/>
      <c r="V514" s="1"/>
      <c r="W514" s="1"/>
      <c r="X514" s="2"/>
      <c r="Y514" s="2"/>
      <c r="Z514" s="2"/>
      <c r="AA514" s="2"/>
      <c r="AB514" s="2"/>
      <c r="AC514" s="2"/>
      <c r="AD514" s="2"/>
      <c r="AE514" s="2"/>
      <c r="AF514" s="2"/>
      <c r="AG514" s="2"/>
      <c r="AH514" s="2"/>
      <c r="AI514" s="2"/>
      <c r="AJ514" s="2"/>
      <c r="AK514" s="2"/>
      <c r="AL514" s="2"/>
      <c r="AM514" s="2"/>
      <c r="AN514" s="2"/>
    </row>
    <row r="515" spans="1:40" x14ac:dyDescent="0.25">
      <c r="A515" s="1"/>
      <c r="B515" s="98"/>
      <c r="C515" s="1"/>
      <c r="D515" s="98"/>
      <c r="E515" s="1"/>
      <c r="F515" s="1"/>
      <c r="G515" s="1"/>
      <c r="H515" s="99"/>
      <c r="I515" s="99"/>
      <c r="J515" s="99"/>
      <c r="K515" s="99"/>
      <c r="L515" s="99"/>
      <c r="M515" s="100"/>
      <c r="N515" s="100"/>
      <c r="O515" s="100"/>
      <c r="P515" s="100"/>
      <c r="Q515" s="1"/>
      <c r="R515" s="1"/>
      <c r="S515" s="1"/>
      <c r="T515" s="1"/>
      <c r="U515" s="1"/>
      <c r="V515" s="1"/>
      <c r="W515" s="1"/>
      <c r="X515" s="2"/>
      <c r="Y515" s="2"/>
      <c r="Z515" s="2"/>
      <c r="AA515" s="2"/>
      <c r="AB515" s="2"/>
      <c r="AC515" s="2"/>
      <c r="AD515" s="2"/>
      <c r="AE515" s="2"/>
      <c r="AF515" s="2"/>
      <c r="AG515" s="2"/>
      <c r="AH515" s="2"/>
      <c r="AI515" s="2"/>
      <c r="AJ515" s="2"/>
      <c r="AK515" s="2"/>
      <c r="AL515" s="2"/>
      <c r="AM515" s="2"/>
      <c r="AN515" s="2"/>
    </row>
    <row r="516" spans="1:40" x14ac:dyDescent="0.25">
      <c r="A516" s="1"/>
      <c r="B516" s="98"/>
      <c r="C516" s="1"/>
      <c r="D516" s="98"/>
      <c r="E516" s="1"/>
      <c r="F516" s="1"/>
      <c r="G516" s="1"/>
      <c r="H516" s="99"/>
      <c r="I516" s="99"/>
      <c r="J516" s="99"/>
      <c r="K516" s="99"/>
      <c r="L516" s="99"/>
      <c r="M516" s="100"/>
      <c r="N516" s="100"/>
      <c r="O516" s="100"/>
      <c r="P516" s="100"/>
      <c r="Q516" s="1"/>
      <c r="R516" s="1"/>
      <c r="S516" s="1"/>
      <c r="T516" s="1"/>
      <c r="U516" s="1"/>
      <c r="V516" s="1"/>
      <c r="W516" s="1"/>
      <c r="X516" s="2"/>
      <c r="Y516" s="2"/>
      <c r="Z516" s="2"/>
      <c r="AA516" s="2"/>
      <c r="AB516" s="2"/>
      <c r="AC516" s="2"/>
      <c r="AD516" s="2"/>
      <c r="AE516" s="2"/>
      <c r="AF516" s="2"/>
      <c r="AG516" s="2"/>
      <c r="AH516" s="2"/>
      <c r="AI516" s="2"/>
      <c r="AJ516" s="2"/>
      <c r="AK516" s="2"/>
      <c r="AL516" s="2"/>
      <c r="AM516" s="2"/>
      <c r="AN516" s="2"/>
    </row>
    <row r="517" spans="1:40" x14ac:dyDescent="0.25">
      <c r="A517" s="1"/>
      <c r="B517" s="98"/>
      <c r="C517" s="1"/>
      <c r="D517" s="98"/>
      <c r="E517" s="1"/>
      <c r="F517" s="1"/>
      <c r="G517" s="1"/>
      <c r="H517" s="99"/>
      <c r="I517" s="99"/>
      <c r="J517" s="99"/>
      <c r="K517" s="99"/>
      <c r="L517" s="99"/>
      <c r="M517" s="100"/>
      <c r="N517" s="100"/>
      <c r="O517" s="100"/>
      <c r="P517" s="100"/>
      <c r="Q517" s="1"/>
      <c r="R517" s="1"/>
      <c r="S517" s="1"/>
      <c r="T517" s="1"/>
      <c r="U517" s="1"/>
      <c r="V517" s="1"/>
      <c r="W517" s="1"/>
      <c r="X517" s="2"/>
      <c r="Y517" s="2"/>
      <c r="Z517" s="2"/>
      <c r="AA517" s="2"/>
      <c r="AB517" s="2"/>
      <c r="AC517" s="2"/>
      <c r="AD517" s="2"/>
      <c r="AE517" s="2"/>
      <c r="AF517" s="2"/>
      <c r="AG517" s="2"/>
      <c r="AH517" s="2"/>
      <c r="AI517" s="2"/>
      <c r="AJ517" s="2"/>
      <c r="AK517" s="2"/>
      <c r="AL517" s="2"/>
      <c r="AM517" s="2"/>
      <c r="AN517" s="2"/>
    </row>
    <row r="518" spans="1:40" x14ac:dyDescent="0.25">
      <c r="A518" s="1"/>
      <c r="B518" s="98"/>
      <c r="C518" s="1"/>
      <c r="D518" s="98"/>
      <c r="E518" s="1"/>
      <c r="F518" s="1"/>
      <c r="G518" s="1"/>
      <c r="H518" s="99"/>
      <c r="I518" s="99"/>
      <c r="J518" s="99"/>
      <c r="K518" s="99"/>
      <c r="L518" s="99"/>
      <c r="M518" s="100"/>
      <c r="N518" s="100"/>
      <c r="O518" s="100"/>
      <c r="P518" s="100"/>
      <c r="Q518" s="1"/>
      <c r="R518" s="1"/>
      <c r="S518" s="1"/>
      <c r="T518" s="1"/>
      <c r="U518" s="1"/>
      <c r="V518" s="1"/>
      <c r="W518" s="1"/>
      <c r="X518" s="2"/>
      <c r="Y518" s="2"/>
      <c r="Z518" s="2"/>
      <c r="AA518" s="2"/>
      <c r="AB518" s="2"/>
      <c r="AC518" s="2"/>
      <c r="AD518" s="2"/>
      <c r="AE518" s="2"/>
      <c r="AF518" s="2"/>
      <c r="AG518" s="2"/>
      <c r="AH518" s="2"/>
      <c r="AI518" s="2"/>
      <c r="AJ518" s="2"/>
      <c r="AK518" s="2"/>
      <c r="AL518" s="2"/>
      <c r="AM518" s="2"/>
      <c r="AN518" s="2"/>
    </row>
    <row r="519" spans="1:40" x14ac:dyDescent="0.25">
      <c r="A519" s="1"/>
      <c r="B519" s="98"/>
      <c r="C519" s="1"/>
      <c r="D519" s="98"/>
      <c r="E519" s="1"/>
      <c r="F519" s="1"/>
      <c r="G519" s="1"/>
      <c r="H519" s="99"/>
      <c r="I519" s="99"/>
      <c r="J519" s="99"/>
      <c r="K519" s="99"/>
      <c r="L519" s="99"/>
      <c r="M519" s="100"/>
      <c r="N519" s="100"/>
      <c r="O519" s="100"/>
      <c r="P519" s="100"/>
      <c r="Q519" s="1"/>
      <c r="R519" s="1"/>
      <c r="S519" s="1"/>
      <c r="T519" s="1"/>
      <c r="U519" s="1"/>
      <c r="V519" s="1"/>
      <c r="W519" s="1"/>
      <c r="X519" s="2"/>
      <c r="Y519" s="2"/>
      <c r="Z519" s="2"/>
      <c r="AA519" s="2"/>
      <c r="AB519" s="2"/>
      <c r="AC519" s="2"/>
      <c r="AD519" s="2"/>
      <c r="AE519" s="2"/>
      <c r="AF519" s="2"/>
      <c r="AG519" s="2"/>
      <c r="AH519" s="2"/>
      <c r="AI519" s="2"/>
      <c r="AJ519" s="2"/>
      <c r="AK519" s="2"/>
      <c r="AL519" s="2"/>
      <c r="AM519" s="2"/>
      <c r="AN519" s="2"/>
    </row>
    <row r="520" spans="1:40" x14ac:dyDescent="0.25">
      <c r="A520" s="1"/>
      <c r="B520" s="98"/>
      <c r="C520" s="1"/>
      <c r="D520" s="98"/>
      <c r="E520" s="1"/>
      <c r="F520" s="1"/>
      <c r="G520" s="1"/>
      <c r="H520" s="99"/>
      <c r="I520" s="99"/>
      <c r="J520" s="99"/>
      <c r="K520" s="99"/>
      <c r="L520" s="99"/>
      <c r="M520" s="100"/>
      <c r="N520" s="100"/>
      <c r="O520" s="100"/>
      <c r="P520" s="100"/>
      <c r="Q520" s="1"/>
      <c r="R520" s="1"/>
      <c r="S520" s="1"/>
      <c r="T520" s="1"/>
      <c r="U520" s="1"/>
      <c r="V520" s="1"/>
      <c r="W520" s="1"/>
      <c r="X520" s="2"/>
      <c r="Y520" s="2"/>
      <c r="Z520" s="2"/>
      <c r="AA520" s="2"/>
      <c r="AB520" s="2"/>
      <c r="AC520" s="2"/>
      <c r="AD520" s="2"/>
      <c r="AE520" s="2"/>
      <c r="AF520" s="2"/>
      <c r="AG520" s="2"/>
      <c r="AH520" s="2"/>
      <c r="AI520" s="2"/>
      <c r="AJ520" s="2"/>
      <c r="AK520" s="2"/>
      <c r="AL520" s="2"/>
      <c r="AM520" s="2"/>
      <c r="AN520" s="2"/>
    </row>
    <row r="521" spans="1:40" x14ac:dyDescent="0.25">
      <c r="A521" s="1"/>
      <c r="B521" s="98"/>
      <c r="C521" s="1"/>
      <c r="D521" s="98"/>
      <c r="E521" s="1"/>
      <c r="F521" s="1"/>
      <c r="G521" s="1"/>
      <c r="H521" s="99"/>
      <c r="I521" s="99"/>
      <c r="J521" s="99"/>
      <c r="K521" s="99"/>
      <c r="L521" s="99"/>
      <c r="M521" s="100"/>
      <c r="N521" s="100"/>
      <c r="O521" s="100"/>
      <c r="P521" s="100"/>
      <c r="Q521" s="1"/>
      <c r="R521" s="1"/>
      <c r="S521" s="1"/>
      <c r="T521" s="1"/>
      <c r="U521" s="1"/>
      <c r="V521" s="1"/>
      <c r="W521" s="1"/>
      <c r="X521" s="2"/>
      <c r="Y521" s="2"/>
      <c r="Z521" s="2"/>
      <c r="AA521" s="2"/>
      <c r="AB521" s="2"/>
      <c r="AC521" s="2"/>
      <c r="AD521" s="2"/>
      <c r="AE521" s="2"/>
      <c r="AF521" s="2"/>
      <c r="AG521" s="2"/>
      <c r="AH521" s="2"/>
      <c r="AI521" s="2"/>
      <c r="AJ521" s="2"/>
      <c r="AK521" s="2"/>
      <c r="AL521" s="2"/>
      <c r="AM521" s="2"/>
      <c r="AN521" s="2"/>
    </row>
    <row r="522" spans="1:40" x14ac:dyDescent="0.25">
      <c r="A522" s="1"/>
      <c r="B522" s="98"/>
      <c r="C522" s="1"/>
      <c r="D522" s="98"/>
      <c r="E522" s="1"/>
      <c r="F522" s="1"/>
      <c r="G522" s="1"/>
      <c r="H522" s="99"/>
      <c r="I522" s="99"/>
      <c r="J522" s="99"/>
      <c r="K522" s="99"/>
      <c r="L522" s="99"/>
      <c r="M522" s="100"/>
      <c r="N522" s="100"/>
      <c r="O522" s="100"/>
      <c r="P522" s="100"/>
      <c r="Q522" s="1"/>
      <c r="R522" s="1"/>
      <c r="S522" s="1"/>
      <c r="T522" s="1"/>
      <c r="U522" s="1"/>
      <c r="V522" s="1"/>
      <c r="W522" s="1"/>
      <c r="X522" s="2"/>
      <c r="Y522" s="2"/>
      <c r="Z522" s="2"/>
      <c r="AA522" s="2"/>
      <c r="AB522" s="2"/>
      <c r="AC522" s="2"/>
      <c r="AD522" s="2"/>
      <c r="AE522" s="2"/>
      <c r="AF522" s="2"/>
      <c r="AG522" s="2"/>
      <c r="AH522" s="2"/>
      <c r="AI522" s="2"/>
      <c r="AJ522" s="2"/>
      <c r="AK522" s="2"/>
      <c r="AL522" s="2"/>
      <c r="AM522" s="2"/>
      <c r="AN522" s="2"/>
    </row>
    <row r="523" spans="1:40" x14ac:dyDescent="0.25">
      <c r="A523" s="1"/>
      <c r="B523" s="98"/>
      <c r="C523" s="1"/>
      <c r="D523" s="98"/>
      <c r="E523" s="1"/>
      <c r="F523" s="1"/>
      <c r="G523" s="1"/>
      <c r="H523" s="99"/>
      <c r="I523" s="99"/>
      <c r="J523" s="99"/>
      <c r="K523" s="99"/>
      <c r="L523" s="99"/>
      <c r="M523" s="100"/>
      <c r="N523" s="100"/>
      <c r="O523" s="100"/>
      <c r="P523" s="100"/>
      <c r="Q523" s="1"/>
      <c r="R523" s="1"/>
      <c r="S523" s="1"/>
      <c r="T523" s="1"/>
      <c r="U523" s="1"/>
      <c r="V523" s="1"/>
      <c r="W523" s="1"/>
      <c r="X523" s="2"/>
      <c r="Y523" s="2"/>
      <c r="Z523" s="2"/>
      <c r="AA523" s="2"/>
      <c r="AB523" s="2"/>
      <c r="AC523" s="2"/>
      <c r="AD523" s="2"/>
      <c r="AE523" s="2"/>
      <c r="AF523" s="2"/>
      <c r="AG523" s="2"/>
      <c r="AH523" s="2"/>
      <c r="AI523" s="2"/>
      <c r="AJ523" s="2"/>
      <c r="AK523" s="2"/>
      <c r="AL523" s="2"/>
      <c r="AM523" s="2"/>
      <c r="AN523" s="2"/>
    </row>
    <row r="524" spans="1:40" x14ac:dyDescent="0.25">
      <c r="A524" s="1"/>
      <c r="B524" s="98"/>
      <c r="C524" s="1"/>
      <c r="D524" s="98"/>
      <c r="E524" s="1"/>
      <c r="F524" s="1"/>
      <c r="G524" s="1"/>
      <c r="H524" s="99"/>
      <c r="I524" s="99"/>
      <c r="J524" s="99"/>
      <c r="K524" s="99"/>
      <c r="L524" s="99"/>
      <c r="M524" s="100"/>
      <c r="N524" s="100"/>
      <c r="O524" s="100"/>
      <c r="P524" s="100"/>
      <c r="Q524" s="1"/>
      <c r="R524" s="1"/>
      <c r="S524" s="1"/>
      <c r="T524" s="1"/>
      <c r="U524" s="1"/>
      <c r="V524" s="1"/>
      <c r="W524" s="1"/>
      <c r="X524" s="2"/>
      <c r="Y524" s="2"/>
      <c r="Z524" s="2"/>
      <c r="AA524" s="2"/>
      <c r="AB524" s="2"/>
      <c r="AC524" s="2"/>
      <c r="AD524" s="2"/>
      <c r="AE524" s="2"/>
      <c r="AF524" s="2"/>
      <c r="AG524" s="2"/>
      <c r="AH524" s="2"/>
      <c r="AI524" s="2"/>
      <c r="AJ524" s="2"/>
      <c r="AK524" s="2"/>
      <c r="AL524" s="2"/>
      <c r="AM524" s="2"/>
      <c r="AN524" s="2"/>
    </row>
    <row r="525" spans="1:40" x14ac:dyDescent="0.25">
      <c r="A525" s="1"/>
      <c r="B525" s="98"/>
      <c r="C525" s="1"/>
      <c r="D525" s="98"/>
      <c r="E525" s="1"/>
      <c r="F525" s="1"/>
      <c r="G525" s="1"/>
      <c r="H525" s="99"/>
      <c r="I525" s="99"/>
      <c r="J525" s="99"/>
      <c r="K525" s="99"/>
      <c r="L525" s="99"/>
      <c r="M525" s="100"/>
      <c r="N525" s="100"/>
      <c r="O525" s="100"/>
      <c r="P525" s="100"/>
      <c r="Q525" s="1"/>
      <c r="R525" s="1"/>
      <c r="S525" s="1"/>
      <c r="T525" s="1"/>
      <c r="U525" s="1"/>
      <c r="V525" s="1"/>
      <c r="W525" s="1"/>
      <c r="X525" s="2"/>
      <c r="Y525" s="2"/>
      <c r="Z525" s="2"/>
      <c r="AA525" s="2"/>
      <c r="AB525" s="2"/>
      <c r="AC525" s="2"/>
      <c r="AD525" s="2"/>
      <c r="AE525" s="2"/>
      <c r="AF525" s="2"/>
      <c r="AG525" s="2"/>
      <c r="AH525" s="2"/>
      <c r="AI525" s="2"/>
      <c r="AJ525" s="2"/>
      <c r="AK525" s="2"/>
      <c r="AL525" s="2"/>
      <c r="AM525" s="2"/>
      <c r="AN525" s="2"/>
    </row>
    <row r="526" spans="1:40" x14ac:dyDescent="0.25">
      <c r="A526" s="1"/>
      <c r="B526" s="98"/>
      <c r="C526" s="1"/>
      <c r="D526" s="98"/>
      <c r="E526" s="1"/>
      <c r="F526" s="1"/>
      <c r="G526" s="1"/>
      <c r="H526" s="99"/>
      <c r="I526" s="99"/>
      <c r="J526" s="99"/>
      <c r="K526" s="99"/>
      <c r="L526" s="99"/>
      <c r="M526" s="100"/>
      <c r="N526" s="100"/>
      <c r="O526" s="100"/>
      <c r="P526" s="100"/>
      <c r="Q526" s="1"/>
      <c r="R526" s="1"/>
      <c r="S526" s="1"/>
      <c r="T526" s="1"/>
      <c r="U526" s="1"/>
      <c r="V526" s="1"/>
      <c r="W526" s="1"/>
      <c r="X526" s="2"/>
      <c r="Y526" s="2"/>
      <c r="Z526" s="2"/>
      <c r="AA526" s="2"/>
      <c r="AB526" s="2"/>
      <c r="AC526" s="2"/>
      <c r="AD526" s="2"/>
      <c r="AE526" s="2"/>
      <c r="AF526" s="2"/>
      <c r="AG526" s="2"/>
      <c r="AH526" s="2"/>
      <c r="AI526" s="2"/>
      <c r="AJ526" s="2"/>
      <c r="AK526" s="2"/>
      <c r="AL526" s="2"/>
      <c r="AM526" s="2"/>
      <c r="AN526" s="2"/>
    </row>
    <row r="527" spans="1:40" x14ac:dyDescent="0.25">
      <c r="A527" s="1"/>
      <c r="B527" s="98"/>
      <c r="C527" s="1"/>
      <c r="D527" s="98"/>
      <c r="E527" s="1"/>
      <c r="F527" s="1"/>
      <c r="G527" s="1"/>
      <c r="H527" s="99"/>
      <c r="I527" s="99"/>
      <c r="J527" s="99"/>
      <c r="K527" s="99"/>
      <c r="L527" s="99"/>
      <c r="M527" s="100"/>
      <c r="N527" s="100"/>
      <c r="O527" s="100"/>
      <c r="P527" s="100"/>
      <c r="Q527" s="1"/>
      <c r="R527" s="1"/>
      <c r="S527" s="1"/>
      <c r="T527" s="1"/>
      <c r="U527" s="1"/>
      <c r="V527" s="1"/>
      <c r="W527" s="1"/>
      <c r="X527" s="2"/>
      <c r="Y527" s="2"/>
      <c r="Z527" s="2"/>
      <c r="AA527" s="2"/>
      <c r="AB527" s="2"/>
      <c r="AC527" s="2"/>
      <c r="AD527" s="2"/>
      <c r="AE527" s="2"/>
      <c r="AF527" s="2"/>
      <c r="AG527" s="2"/>
      <c r="AH527" s="2"/>
      <c r="AI527" s="2"/>
      <c r="AJ527" s="2"/>
      <c r="AK527" s="2"/>
      <c r="AL527" s="2"/>
      <c r="AM527" s="2"/>
      <c r="AN527" s="2"/>
    </row>
    <row r="528" spans="1:40" x14ac:dyDescent="0.25">
      <c r="A528" s="1"/>
      <c r="B528" s="98"/>
      <c r="C528" s="1"/>
      <c r="D528" s="98"/>
      <c r="E528" s="1"/>
      <c r="F528" s="1"/>
      <c r="G528" s="1"/>
      <c r="H528" s="99"/>
      <c r="I528" s="99"/>
      <c r="J528" s="99"/>
      <c r="K528" s="99"/>
      <c r="L528" s="99"/>
      <c r="M528" s="100"/>
      <c r="N528" s="100"/>
      <c r="O528" s="100"/>
      <c r="P528" s="100"/>
      <c r="Q528" s="1"/>
      <c r="R528" s="1"/>
      <c r="S528" s="1"/>
      <c r="T528" s="1"/>
      <c r="U528" s="1"/>
      <c r="V528" s="1"/>
      <c r="W528" s="1"/>
      <c r="X528" s="2"/>
      <c r="Y528" s="2"/>
      <c r="Z528" s="2"/>
      <c r="AA528" s="2"/>
      <c r="AB528" s="2"/>
      <c r="AC528" s="2"/>
      <c r="AD528" s="2"/>
      <c r="AE528" s="2"/>
      <c r="AF528" s="2"/>
      <c r="AG528" s="2"/>
      <c r="AH528" s="2"/>
      <c r="AI528" s="2"/>
      <c r="AJ528" s="2"/>
      <c r="AK528" s="2"/>
      <c r="AL528" s="2"/>
      <c r="AM528" s="2"/>
      <c r="AN528" s="2"/>
    </row>
    <row r="529" spans="1:40" x14ac:dyDescent="0.25">
      <c r="A529" s="1"/>
      <c r="B529" s="98"/>
      <c r="C529" s="1"/>
      <c r="D529" s="98"/>
      <c r="E529" s="1"/>
      <c r="F529" s="1"/>
      <c r="G529" s="1"/>
      <c r="H529" s="99"/>
      <c r="I529" s="99"/>
      <c r="J529" s="99"/>
      <c r="K529" s="99"/>
      <c r="L529" s="99"/>
      <c r="M529" s="100"/>
      <c r="N529" s="100"/>
      <c r="O529" s="100"/>
      <c r="P529" s="100"/>
      <c r="Q529" s="1"/>
      <c r="R529" s="1"/>
      <c r="S529" s="1"/>
      <c r="T529" s="1"/>
      <c r="U529" s="1"/>
      <c r="V529" s="1"/>
      <c r="W529" s="1"/>
      <c r="X529" s="2"/>
      <c r="Y529" s="2"/>
      <c r="Z529" s="2"/>
      <c r="AA529" s="2"/>
      <c r="AB529" s="2"/>
      <c r="AC529" s="2"/>
      <c r="AD529" s="2"/>
      <c r="AE529" s="2"/>
      <c r="AF529" s="2"/>
      <c r="AG529" s="2"/>
      <c r="AH529" s="2"/>
      <c r="AI529" s="2"/>
      <c r="AJ529" s="2"/>
      <c r="AK529" s="2"/>
      <c r="AL529" s="2"/>
      <c r="AM529" s="2"/>
      <c r="AN529" s="2"/>
    </row>
    <row r="530" spans="1:40" x14ac:dyDescent="0.25">
      <c r="A530" s="1"/>
      <c r="B530" s="98"/>
      <c r="C530" s="1"/>
      <c r="D530" s="98"/>
      <c r="E530" s="1"/>
      <c r="F530" s="1"/>
      <c r="G530" s="1"/>
      <c r="H530" s="99"/>
      <c r="I530" s="99"/>
      <c r="J530" s="99"/>
      <c r="K530" s="99"/>
      <c r="L530" s="99"/>
      <c r="M530" s="100"/>
      <c r="N530" s="100"/>
      <c r="O530" s="100"/>
      <c r="P530" s="100"/>
      <c r="Q530" s="1"/>
      <c r="R530" s="1"/>
      <c r="S530" s="1"/>
      <c r="T530" s="1"/>
      <c r="U530" s="1"/>
      <c r="V530" s="1"/>
      <c r="W530" s="1"/>
      <c r="X530" s="2"/>
      <c r="Y530" s="2"/>
      <c r="Z530" s="2"/>
      <c r="AA530" s="2"/>
      <c r="AB530" s="2"/>
      <c r="AC530" s="2"/>
      <c r="AD530" s="2"/>
      <c r="AE530" s="2"/>
      <c r="AF530" s="2"/>
      <c r="AG530" s="2"/>
      <c r="AH530" s="2"/>
      <c r="AI530" s="2"/>
      <c r="AJ530" s="2"/>
      <c r="AK530" s="2"/>
      <c r="AL530" s="2"/>
      <c r="AM530" s="2"/>
      <c r="AN530" s="2"/>
    </row>
    <row r="531" spans="1:40" x14ac:dyDescent="0.25">
      <c r="A531" s="1"/>
      <c r="B531" s="98"/>
      <c r="C531" s="1"/>
      <c r="D531" s="98"/>
      <c r="E531" s="1"/>
      <c r="F531" s="1"/>
      <c r="G531" s="1"/>
      <c r="H531" s="99"/>
      <c r="I531" s="99"/>
      <c r="J531" s="99"/>
      <c r="K531" s="99"/>
      <c r="L531" s="99"/>
      <c r="M531" s="100"/>
      <c r="N531" s="100"/>
      <c r="O531" s="100"/>
      <c r="P531" s="100"/>
      <c r="Q531" s="1"/>
      <c r="R531" s="1"/>
      <c r="S531" s="1"/>
      <c r="T531" s="1"/>
      <c r="U531" s="1"/>
      <c r="V531" s="1"/>
      <c r="W531" s="1"/>
      <c r="X531" s="2"/>
      <c r="Y531" s="2"/>
      <c r="Z531" s="2"/>
      <c r="AA531" s="2"/>
      <c r="AB531" s="2"/>
      <c r="AC531" s="2"/>
      <c r="AD531" s="2"/>
      <c r="AE531" s="2"/>
      <c r="AF531" s="2"/>
      <c r="AG531" s="2"/>
      <c r="AH531" s="2"/>
      <c r="AI531" s="2"/>
      <c r="AJ531" s="2"/>
      <c r="AK531" s="2"/>
      <c r="AL531" s="2"/>
      <c r="AM531" s="2"/>
      <c r="AN531" s="2"/>
    </row>
    <row r="532" spans="1:40" x14ac:dyDescent="0.25">
      <c r="A532" s="1"/>
      <c r="B532" s="98"/>
      <c r="C532" s="1"/>
      <c r="D532" s="98"/>
      <c r="E532" s="1"/>
      <c r="F532" s="1"/>
      <c r="G532" s="1"/>
      <c r="H532" s="99"/>
      <c r="I532" s="99"/>
      <c r="J532" s="99"/>
      <c r="K532" s="99"/>
      <c r="L532" s="99"/>
      <c r="M532" s="100"/>
      <c r="N532" s="100"/>
      <c r="O532" s="100"/>
      <c r="P532" s="100"/>
      <c r="Q532" s="1"/>
      <c r="R532" s="1"/>
      <c r="S532" s="1"/>
      <c r="T532" s="1"/>
      <c r="U532" s="1"/>
      <c r="V532" s="1"/>
      <c r="W532" s="1"/>
      <c r="X532" s="2"/>
      <c r="Y532" s="2"/>
      <c r="Z532" s="2"/>
      <c r="AA532" s="2"/>
      <c r="AB532" s="2"/>
      <c r="AC532" s="2"/>
      <c r="AD532" s="2"/>
      <c r="AE532" s="2"/>
      <c r="AF532" s="2"/>
      <c r="AG532" s="2"/>
      <c r="AH532" s="2"/>
      <c r="AI532" s="2"/>
      <c r="AJ532" s="2"/>
      <c r="AK532" s="2"/>
      <c r="AL532" s="2"/>
      <c r="AM532" s="2"/>
      <c r="AN532" s="2"/>
    </row>
    <row r="533" spans="1:40" x14ac:dyDescent="0.25">
      <c r="A533" s="1"/>
      <c r="B533" s="98"/>
      <c r="C533" s="1"/>
      <c r="D533" s="98"/>
      <c r="E533" s="1"/>
      <c r="F533" s="1"/>
      <c r="G533" s="1"/>
      <c r="H533" s="99"/>
      <c r="I533" s="99"/>
      <c r="J533" s="99"/>
      <c r="K533" s="99"/>
      <c r="L533" s="99"/>
      <c r="M533" s="100"/>
      <c r="N533" s="100"/>
      <c r="O533" s="100"/>
      <c r="P533" s="100"/>
      <c r="Q533" s="1"/>
      <c r="R533" s="1"/>
      <c r="S533" s="1"/>
      <c r="T533" s="1"/>
      <c r="U533" s="1"/>
      <c r="V533" s="1"/>
      <c r="W533" s="1"/>
      <c r="X533" s="2"/>
      <c r="Y533" s="2"/>
      <c r="Z533" s="2"/>
      <c r="AA533" s="2"/>
      <c r="AB533" s="2"/>
      <c r="AC533" s="2"/>
      <c r="AD533" s="2"/>
      <c r="AE533" s="2"/>
      <c r="AF533" s="2"/>
      <c r="AG533" s="2"/>
      <c r="AH533" s="2"/>
      <c r="AI533" s="2"/>
      <c r="AJ533" s="2"/>
      <c r="AK533" s="2"/>
      <c r="AL533" s="2"/>
      <c r="AM533" s="2"/>
      <c r="AN533" s="2"/>
    </row>
    <row r="534" spans="1:40" x14ac:dyDescent="0.25">
      <c r="A534" s="1"/>
      <c r="B534" s="98"/>
      <c r="C534" s="1"/>
      <c r="D534" s="98"/>
      <c r="E534" s="1"/>
      <c r="F534" s="1"/>
      <c r="G534" s="1"/>
      <c r="H534" s="99"/>
      <c r="I534" s="99"/>
      <c r="J534" s="99"/>
      <c r="K534" s="99"/>
      <c r="L534" s="99"/>
      <c r="M534" s="100"/>
      <c r="N534" s="100"/>
      <c r="O534" s="100"/>
      <c r="P534" s="100"/>
      <c r="Q534" s="1"/>
      <c r="R534" s="1"/>
      <c r="S534" s="1"/>
      <c r="T534" s="1"/>
      <c r="U534" s="1"/>
      <c r="V534" s="1"/>
      <c r="W534" s="1"/>
      <c r="X534" s="2"/>
      <c r="Y534" s="2"/>
      <c r="Z534" s="2"/>
      <c r="AA534" s="2"/>
      <c r="AB534" s="2"/>
      <c r="AC534" s="2"/>
      <c r="AD534" s="2"/>
      <c r="AE534" s="2"/>
      <c r="AF534" s="2"/>
      <c r="AG534" s="2"/>
      <c r="AH534" s="2"/>
      <c r="AI534" s="2"/>
      <c r="AJ534" s="2"/>
      <c r="AK534" s="2"/>
      <c r="AL534" s="2"/>
      <c r="AM534" s="2"/>
      <c r="AN534" s="2"/>
    </row>
    <row r="535" spans="1:40" x14ac:dyDescent="0.25">
      <c r="A535" s="1"/>
      <c r="B535" s="98"/>
      <c r="C535" s="1"/>
      <c r="D535" s="98"/>
      <c r="E535" s="1"/>
      <c r="F535" s="1"/>
      <c r="G535" s="1"/>
      <c r="H535" s="99"/>
      <c r="I535" s="99"/>
      <c r="J535" s="99"/>
      <c r="K535" s="99"/>
      <c r="L535" s="99"/>
      <c r="M535" s="100"/>
      <c r="N535" s="100"/>
      <c r="O535" s="100"/>
      <c r="P535" s="100"/>
      <c r="Q535" s="1"/>
      <c r="R535" s="1"/>
      <c r="S535" s="1"/>
      <c r="T535" s="1"/>
      <c r="U535" s="1"/>
      <c r="V535" s="1"/>
      <c r="W535" s="1"/>
      <c r="X535" s="2"/>
      <c r="Y535" s="2"/>
      <c r="Z535" s="2"/>
      <c r="AA535" s="2"/>
      <c r="AB535" s="2"/>
      <c r="AC535" s="2"/>
      <c r="AD535" s="2"/>
      <c r="AE535" s="2"/>
      <c r="AF535" s="2"/>
      <c r="AG535" s="2"/>
      <c r="AH535" s="2"/>
      <c r="AI535" s="2"/>
      <c r="AJ535" s="2"/>
      <c r="AK535" s="2"/>
      <c r="AL535" s="2"/>
      <c r="AM535" s="2"/>
      <c r="AN535" s="2"/>
    </row>
    <row r="536" spans="1:40" x14ac:dyDescent="0.25">
      <c r="A536" s="1"/>
      <c r="B536" s="98"/>
      <c r="C536" s="1"/>
      <c r="D536" s="98"/>
      <c r="E536" s="1"/>
      <c r="F536" s="1"/>
      <c r="G536" s="1"/>
      <c r="H536" s="99"/>
      <c r="I536" s="99"/>
      <c r="J536" s="99"/>
      <c r="K536" s="99"/>
      <c r="L536" s="99"/>
      <c r="M536" s="100"/>
      <c r="N536" s="100"/>
      <c r="O536" s="100"/>
      <c r="P536" s="100"/>
      <c r="Q536" s="1"/>
      <c r="R536" s="1"/>
      <c r="S536" s="1"/>
      <c r="T536" s="1"/>
      <c r="U536" s="1"/>
      <c r="V536" s="1"/>
      <c r="W536" s="1"/>
      <c r="X536" s="2"/>
      <c r="Y536" s="2"/>
      <c r="Z536" s="2"/>
      <c r="AA536" s="2"/>
      <c r="AB536" s="2"/>
      <c r="AC536" s="2"/>
      <c r="AD536" s="2"/>
      <c r="AE536" s="2"/>
      <c r="AF536" s="2"/>
      <c r="AG536" s="2"/>
      <c r="AH536" s="2"/>
      <c r="AI536" s="2"/>
      <c r="AJ536" s="2"/>
      <c r="AK536" s="2"/>
      <c r="AL536" s="2"/>
      <c r="AM536" s="2"/>
      <c r="AN536" s="2"/>
    </row>
    <row r="537" spans="1:40" x14ac:dyDescent="0.25">
      <c r="A537" s="1"/>
      <c r="B537" s="98"/>
      <c r="C537" s="1"/>
      <c r="D537" s="98"/>
      <c r="E537" s="1"/>
      <c r="F537" s="1"/>
      <c r="G537" s="1"/>
      <c r="H537" s="99"/>
      <c r="I537" s="99"/>
      <c r="J537" s="99"/>
      <c r="K537" s="99"/>
      <c r="L537" s="99"/>
      <c r="M537" s="100"/>
      <c r="N537" s="100"/>
      <c r="O537" s="100"/>
      <c r="P537" s="100"/>
      <c r="Q537" s="1"/>
      <c r="R537" s="1"/>
      <c r="S537" s="1"/>
      <c r="T537" s="1"/>
      <c r="U537" s="1"/>
      <c r="V537" s="1"/>
      <c r="W537" s="1"/>
      <c r="X537" s="2"/>
      <c r="Y537" s="2"/>
      <c r="Z537" s="2"/>
      <c r="AA537" s="2"/>
      <c r="AB537" s="2"/>
      <c r="AC537" s="2"/>
      <c r="AD537" s="2"/>
      <c r="AE537" s="2"/>
      <c r="AF537" s="2"/>
      <c r="AG537" s="2"/>
      <c r="AH537" s="2"/>
      <c r="AI537" s="2"/>
      <c r="AJ537" s="2"/>
      <c r="AK537" s="2"/>
      <c r="AL537" s="2"/>
      <c r="AM537" s="2"/>
      <c r="AN537" s="2"/>
    </row>
    <row r="538" spans="1:40" x14ac:dyDescent="0.25">
      <c r="A538" s="1"/>
      <c r="B538" s="98"/>
      <c r="C538" s="1"/>
      <c r="D538" s="98"/>
      <c r="E538" s="1"/>
      <c r="F538" s="1"/>
      <c r="G538" s="1"/>
      <c r="H538" s="99"/>
      <c r="I538" s="99"/>
      <c r="J538" s="99"/>
      <c r="K538" s="99"/>
      <c r="L538" s="99"/>
      <c r="M538" s="100"/>
      <c r="N538" s="100"/>
      <c r="O538" s="100"/>
      <c r="P538" s="100"/>
      <c r="Q538" s="1"/>
      <c r="R538" s="1"/>
      <c r="S538" s="1"/>
      <c r="T538" s="1"/>
      <c r="U538" s="1"/>
      <c r="V538" s="1"/>
      <c r="W538" s="1"/>
      <c r="X538" s="2"/>
      <c r="Y538" s="2"/>
      <c r="Z538" s="2"/>
      <c r="AA538" s="2"/>
      <c r="AB538" s="2"/>
      <c r="AC538" s="2"/>
      <c r="AD538" s="2"/>
      <c r="AE538" s="2"/>
      <c r="AF538" s="2"/>
      <c r="AG538" s="2"/>
      <c r="AH538" s="2"/>
      <c r="AI538" s="2"/>
      <c r="AJ538" s="2"/>
      <c r="AK538" s="2"/>
      <c r="AL538" s="2"/>
      <c r="AM538" s="2"/>
      <c r="AN538" s="2"/>
    </row>
    <row r="539" spans="1:40" x14ac:dyDescent="0.25">
      <c r="A539" s="1"/>
      <c r="B539" s="98"/>
      <c r="C539" s="1"/>
      <c r="D539" s="98"/>
      <c r="E539" s="1"/>
      <c r="F539" s="1"/>
      <c r="G539" s="1"/>
      <c r="H539" s="99"/>
      <c r="I539" s="99"/>
      <c r="J539" s="99"/>
      <c r="K539" s="99"/>
      <c r="L539" s="99"/>
      <c r="M539" s="100"/>
      <c r="N539" s="100"/>
      <c r="O539" s="100"/>
      <c r="P539" s="100"/>
      <c r="Q539" s="1"/>
      <c r="R539" s="1"/>
      <c r="S539" s="1"/>
      <c r="T539" s="1"/>
      <c r="U539" s="1"/>
      <c r="V539" s="1"/>
      <c r="W539" s="1"/>
      <c r="X539" s="2"/>
      <c r="Y539" s="2"/>
      <c r="Z539" s="2"/>
      <c r="AA539" s="2"/>
      <c r="AB539" s="2"/>
      <c r="AC539" s="2"/>
      <c r="AD539" s="2"/>
      <c r="AE539" s="2"/>
      <c r="AF539" s="2"/>
      <c r="AG539" s="2"/>
      <c r="AH539" s="2"/>
      <c r="AI539" s="2"/>
      <c r="AJ539" s="2"/>
      <c r="AK539" s="2"/>
      <c r="AL539" s="2"/>
      <c r="AM539" s="2"/>
      <c r="AN539" s="2"/>
    </row>
    <row r="540" spans="1:40" x14ac:dyDescent="0.25">
      <c r="A540" s="1"/>
      <c r="B540" s="98"/>
      <c r="C540" s="1"/>
      <c r="D540" s="98"/>
      <c r="E540" s="1"/>
      <c r="F540" s="1"/>
      <c r="G540" s="1"/>
      <c r="H540" s="99"/>
      <c r="I540" s="99"/>
      <c r="J540" s="99"/>
      <c r="K540" s="99"/>
      <c r="L540" s="99"/>
      <c r="M540" s="100"/>
      <c r="N540" s="100"/>
      <c r="O540" s="100"/>
      <c r="P540" s="100"/>
      <c r="Q540" s="1"/>
      <c r="R540" s="1"/>
      <c r="S540" s="1"/>
      <c r="T540" s="1"/>
      <c r="U540" s="1"/>
      <c r="V540" s="1"/>
      <c r="W540" s="1"/>
      <c r="X540" s="2"/>
      <c r="Y540" s="2"/>
      <c r="Z540" s="2"/>
      <c r="AA540" s="2"/>
      <c r="AB540" s="2"/>
      <c r="AC540" s="2"/>
      <c r="AD540" s="2"/>
      <c r="AE540" s="2"/>
      <c r="AF540" s="2"/>
      <c r="AG540" s="2"/>
      <c r="AH540" s="2"/>
      <c r="AI540" s="2"/>
      <c r="AJ540" s="2"/>
      <c r="AK540" s="2"/>
      <c r="AL540" s="2"/>
      <c r="AM540" s="2"/>
      <c r="AN540" s="2"/>
    </row>
    <row r="541" spans="1:40" x14ac:dyDescent="0.25">
      <c r="A541" s="1"/>
      <c r="B541" s="98"/>
      <c r="C541" s="1"/>
      <c r="D541" s="98"/>
      <c r="E541" s="1"/>
      <c r="F541" s="1"/>
      <c r="G541" s="1"/>
      <c r="H541" s="99"/>
      <c r="I541" s="99"/>
      <c r="J541" s="99"/>
      <c r="K541" s="99"/>
      <c r="L541" s="99"/>
      <c r="M541" s="100"/>
      <c r="N541" s="100"/>
      <c r="O541" s="100"/>
      <c r="P541" s="100"/>
      <c r="Q541" s="1"/>
      <c r="R541" s="1"/>
      <c r="S541" s="1"/>
      <c r="T541" s="1"/>
      <c r="U541" s="1"/>
      <c r="V541" s="1"/>
      <c r="W541" s="1"/>
      <c r="X541" s="2"/>
      <c r="Y541" s="2"/>
      <c r="Z541" s="2"/>
      <c r="AA541" s="2"/>
      <c r="AB541" s="2"/>
      <c r="AC541" s="2"/>
      <c r="AD541" s="2"/>
      <c r="AE541" s="2"/>
      <c r="AF541" s="2"/>
      <c r="AG541" s="2"/>
      <c r="AH541" s="2"/>
      <c r="AI541" s="2"/>
      <c r="AJ541" s="2"/>
      <c r="AK541" s="2"/>
      <c r="AL541" s="2"/>
      <c r="AM541" s="2"/>
      <c r="AN541" s="2"/>
    </row>
    <row r="542" spans="1:40" x14ac:dyDescent="0.25">
      <c r="A542" s="1"/>
      <c r="B542" s="98"/>
      <c r="C542" s="1"/>
      <c r="D542" s="98"/>
      <c r="E542" s="1"/>
      <c r="F542" s="1"/>
      <c r="G542" s="1"/>
      <c r="H542" s="99"/>
      <c r="I542" s="99"/>
      <c r="J542" s="99"/>
      <c r="K542" s="99"/>
      <c r="L542" s="99"/>
      <c r="M542" s="100"/>
      <c r="N542" s="100"/>
      <c r="O542" s="100"/>
      <c r="P542" s="100"/>
      <c r="Q542" s="1"/>
      <c r="R542" s="1"/>
      <c r="S542" s="1"/>
      <c r="T542" s="1"/>
      <c r="U542" s="1"/>
      <c r="V542" s="1"/>
      <c r="W542" s="1"/>
      <c r="X542" s="2"/>
      <c r="Y542" s="2"/>
      <c r="Z542" s="2"/>
      <c r="AA542" s="2"/>
      <c r="AB542" s="2"/>
      <c r="AC542" s="2"/>
      <c r="AD542" s="2"/>
      <c r="AE542" s="2"/>
      <c r="AF542" s="2"/>
      <c r="AG542" s="2"/>
      <c r="AH542" s="2"/>
      <c r="AI542" s="2"/>
      <c r="AJ542" s="2"/>
      <c r="AK542" s="2"/>
      <c r="AL542" s="2"/>
      <c r="AM542" s="2"/>
      <c r="AN542" s="2"/>
    </row>
    <row r="543" spans="1:40" x14ac:dyDescent="0.25">
      <c r="A543" s="1"/>
      <c r="B543" s="98"/>
      <c r="C543" s="1"/>
      <c r="D543" s="98"/>
      <c r="E543" s="1"/>
      <c r="F543" s="1"/>
      <c r="G543" s="1"/>
      <c r="H543" s="99"/>
      <c r="I543" s="99"/>
      <c r="J543" s="99"/>
      <c r="K543" s="99"/>
      <c r="L543" s="99"/>
      <c r="M543" s="100"/>
      <c r="N543" s="100"/>
      <c r="O543" s="100"/>
      <c r="P543" s="100"/>
      <c r="Q543" s="1"/>
      <c r="R543" s="1"/>
      <c r="S543" s="1"/>
      <c r="T543" s="1"/>
      <c r="U543" s="1"/>
      <c r="V543" s="1"/>
      <c r="W543" s="1"/>
      <c r="X543" s="2"/>
      <c r="Y543" s="2"/>
      <c r="Z543" s="2"/>
      <c r="AA543" s="2"/>
      <c r="AB543" s="2"/>
      <c r="AC543" s="2"/>
      <c r="AD543" s="2"/>
      <c r="AE543" s="2"/>
      <c r="AF543" s="2"/>
      <c r="AG543" s="2"/>
      <c r="AH543" s="2"/>
      <c r="AI543" s="2"/>
      <c r="AJ543" s="2"/>
      <c r="AK543" s="2"/>
      <c r="AL543" s="2"/>
      <c r="AM543" s="2"/>
      <c r="AN543" s="2"/>
    </row>
    <row r="544" spans="1:40" x14ac:dyDescent="0.25">
      <c r="A544" s="1"/>
      <c r="B544" s="98"/>
      <c r="C544" s="1"/>
      <c r="D544" s="98"/>
      <c r="E544" s="1"/>
      <c r="F544" s="1"/>
      <c r="G544" s="1"/>
      <c r="H544" s="99"/>
      <c r="I544" s="99"/>
      <c r="J544" s="99"/>
      <c r="K544" s="99"/>
      <c r="L544" s="99"/>
      <c r="M544" s="100"/>
      <c r="N544" s="100"/>
      <c r="O544" s="100"/>
      <c r="P544" s="100"/>
      <c r="Q544" s="1"/>
      <c r="R544" s="1"/>
      <c r="S544" s="1"/>
      <c r="T544" s="1"/>
      <c r="U544" s="1"/>
      <c r="V544" s="1"/>
      <c r="W544" s="1"/>
      <c r="X544" s="2"/>
      <c r="Y544" s="2"/>
      <c r="Z544" s="2"/>
      <c r="AA544" s="2"/>
      <c r="AB544" s="2"/>
      <c r="AC544" s="2"/>
      <c r="AD544" s="2"/>
      <c r="AE544" s="2"/>
      <c r="AF544" s="2"/>
      <c r="AG544" s="2"/>
      <c r="AH544" s="2"/>
      <c r="AI544" s="2"/>
      <c r="AJ544" s="2"/>
      <c r="AK544" s="2"/>
      <c r="AL544" s="2"/>
      <c r="AM544" s="2"/>
      <c r="AN544" s="2"/>
    </row>
    <row r="545" spans="1:40" x14ac:dyDescent="0.25">
      <c r="A545" s="1"/>
      <c r="B545" s="98"/>
      <c r="C545" s="1"/>
      <c r="D545" s="98"/>
      <c r="E545" s="1"/>
      <c r="F545" s="1"/>
      <c r="G545" s="1"/>
      <c r="H545" s="99"/>
      <c r="I545" s="99"/>
      <c r="J545" s="99"/>
      <c r="K545" s="99"/>
      <c r="L545" s="99"/>
      <c r="M545" s="100"/>
      <c r="N545" s="100"/>
      <c r="O545" s="100"/>
      <c r="P545" s="100"/>
      <c r="Q545" s="1"/>
      <c r="R545" s="1"/>
      <c r="S545" s="1"/>
      <c r="T545" s="1"/>
      <c r="U545" s="1"/>
      <c r="V545" s="1"/>
      <c r="W545" s="1"/>
      <c r="X545" s="2"/>
      <c r="Y545" s="2"/>
      <c r="Z545" s="2"/>
      <c r="AA545" s="2"/>
      <c r="AB545" s="2"/>
      <c r="AC545" s="2"/>
      <c r="AD545" s="2"/>
      <c r="AE545" s="2"/>
      <c r="AF545" s="2"/>
      <c r="AG545" s="2"/>
      <c r="AH545" s="2"/>
      <c r="AI545" s="2"/>
      <c r="AJ545" s="2"/>
      <c r="AK545" s="2"/>
      <c r="AL545" s="2"/>
      <c r="AM545" s="2"/>
      <c r="AN545" s="2"/>
    </row>
    <row r="546" spans="1:40" x14ac:dyDescent="0.25">
      <c r="A546" s="1"/>
      <c r="B546" s="98"/>
      <c r="C546" s="1"/>
      <c r="D546" s="98"/>
      <c r="E546" s="1"/>
      <c r="F546" s="1"/>
      <c r="G546" s="1"/>
      <c r="H546" s="99"/>
      <c r="I546" s="99"/>
      <c r="J546" s="99"/>
      <c r="K546" s="99"/>
      <c r="L546" s="99"/>
      <c r="M546" s="100"/>
      <c r="N546" s="100"/>
      <c r="O546" s="100"/>
      <c r="P546" s="100"/>
      <c r="Q546" s="1"/>
      <c r="R546" s="1"/>
      <c r="S546" s="1"/>
      <c r="T546" s="1"/>
      <c r="U546" s="1"/>
      <c r="V546" s="1"/>
      <c r="W546" s="1"/>
      <c r="X546" s="2"/>
      <c r="Y546" s="2"/>
      <c r="Z546" s="2"/>
      <c r="AA546" s="2"/>
      <c r="AB546" s="2"/>
      <c r="AC546" s="2"/>
      <c r="AD546" s="2"/>
      <c r="AE546" s="2"/>
      <c r="AF546" s="2"/>
      <c r="AG546" s="2"/>
      <c r="AH546" s="2"/>
      <c r="AI546" s="2"/>
      <c r="AJ546" s="2"/>
      <c r="AK546" s="2"/>
      <c r="AL546" s="2"/>
      <c r="AM546" s="2"/>
      <c r="AN546" s="2"/>
    </row>
    <row r="547" spans="1:40" x14ac:dyDescent="0.25">
      <c r="A547" s="1"/>
      <c r="B547" s="98"/>
      <c r="C547" s="1"/>
      <c r="D547" s="98"/>
      <c r="E547" s="1"/>
      <c r="F547" s="1"/>
      <c r="G547" s="1"/>
      <c r="H547" s="99"/>
      <c r="I547" s="99"/>
      <c r="J547" s="99"/>
      <c r="K547" s="99"/>
      <c r="L547" s="99"/>
      <c r="M547" s="100"/>
      <c r="N547" s="100"/>
      <c r="O547" s="100"/>
      <c r="P547" s="100"/>
      <c r="Q547" s="1"/>
      <c r="R547" s="1"/>
      <c r="S547" s="1"/>
      <c r="T547" s="1"/>
      <c r="U547" s="1"/>
      <c r="V547" s="1"/>
      <c r="W547" s="1"/>
      <c r="X547" s="2"/>
      <c r="Y547" s="2"/>
      <c r="Z547" s="2"/>
      <c r="AA547" s="2"/>
      <c r="AB547" s="2"/>
      <c r="AC547" s="2"/>
      <c r="AD547" s="2"/>
      <c r="AE547" s="2"/>
      <c r="AF547" s="2"/>
      <c r="AG547" s="2"/>
      <c r="AH547" s="2"/>
      <c r="AI547" s="2"/>
      <c r="AJ547" s="2"/>
      <c r="AK547" s="2"/>
      <c r="AL547" s="2"/>
      <c r="AM547" s="2"/>
      <c r="AN547" s="2"/>
    </row>
    <row r="548" spans="1:40" x14ac:dyDescent="0.25">
      <c r="A548" s="1"/>
      <c r="B548" s="98"/>
      <c r="C548" s="1"/>
      <c r="D548" s="98"/>
      <c r="E548" s="1"/>
      <c r="F548" s="1"/>
      <c r="G548" s="1"/>
      <c r="H548" s="99"/>
      <c r="I548" s="99"/>
      <c r="J548" s="99"/>
      <c r="K548" s="99"/>
      <c r="L548" s="99"/>
      <c r="M548" s="100"/>
      <c r="N548" s="100"/>
      <c r="O548" s="100"/>
      <c r="P548" s="100"/>
      <c r="Q548" s="1"/>
      <c r="R548" s="1"/>
      <c r="S548" s="1"/>
      <c r="T548" s="1"/>
      <c r="U548" s="1"/>
      <c r="V548" s="1"/>
      <c r="W548" s="1"/>
      <c r="X548" s="2"/>
      <c r="Y548" s="2"/>
      <c r="Z548" s="2"/>
      <c r="AA548" s="2"/>
      <c r="AB548" s="2"/>
      <c r="AC548" s="2"/>
      <c r="AD548" s="2"/>
      <c r="AE548" s="2"/>
      <c r="AF548" s="2"/>
      <c r="AG548" s="2"/>
      <c r="AH548" s="2"/>
      <c r="AI548" s="2"/>
      <c r="AJ548" s="2"/>
      <c r="AK548" s="2"/>
      <c r="AL548" s="2"/>
      <c r="AM548" s="2"/>
      <c r="AN548" s="2"/>
    </row>
    <row r="549" spans="1:40" x14ac:dyDescent="0.25">
      <c r="A549" s="1"/>
      <c r="B549" s="98"/>
      <c r="C549" s="1"/>
      <c r="D549" s="98"/>
      <c r="E549" s="1"/>
      <c r="F549" s="1"/>
      <c r="G549" s="1"/>
      <c r="H549" s="99"/>
      <c r="I549" s="99"/>
      <c r="J549" s="99"/>
      <c r="K549" s="99"/>
      <c r="L549" s="99"/>
      <c r="M549" s="100"/>
      <c r="N549" s="100"/>
      <c r="O549" s="100"/>
      <c r="P549" s="100"/>
      <c r="Q549" s="1"/>
      <c r="R549" s="1"/>
      <c r="S549" s="1"/>
      <c r="T549" s="1"/>
      <c r="U549" s="1"/>
      <c r="V549" s="1"/>
      <c r="W549" s="1"/>
      <c r="X549" s="2"/>
      <c r="Y549" s="2"/>
      <c r="Z549" s="2"/>
      <c r="AA549" s="2"/>
      <c r="AB549" s="2"/>
      <c r="AC549" s="2"/>
      <c r="AD549" s="2"/>
      <c r="AE549" s="2"/>
      <c r="AF549" s="2"/>
      <c r="AG549" s="2"/>
      <c r="AH549" s="2"/>
      <c r="AI549" s="2"/>
      <c r="AJ549" s="2"/>
      <c r="AK549" s="2"/>
      <c r="AL549" s="2"/>
      <c r="AM549" s="2"/>
      <c r="AN549" s="2"/>
    </row>
    <row r="550" spans="1:40" x14ac:dyDescent="0.25">
      <c r="A550" s="1"/>
      <c r="B550" s="98"/>
      <c r="C550" s="1"/>
      <c r="D550" s="98"/>
      <c r="E550" s="1"/>
      <c r="F550" s="1"/>
      <c r="G550" s="1"/>
      <c r="H550" s="99"/>
      <c r="I550" s="99"/>
      <c r="J550" s="99"/>
      <c r="K550" s="99"/>
      <c r="L550" s="99"/>
      <c r="M550" s="100"/>
      <c r="N550" s="100"/>
      <c r="O550" s="100"/>
      <c r="P550" s="100"/>
      <c r="Q550" s="1"/>
      <c r="R550" s="1"/>
      <c r="S550" s="1"/>
      <c r="T550" s="1"/>
      <c r="U550" s="1"/>
      <c r="V550" s="1"/>
      <c r="W550" s="1"/>
      <c r="X550" s="2"/>
      <c r="Y550" s="2"/>
      <c r="Z550" s="2"/>
      <c r="AA550" s="2"/>
      <c r="AB550" s="2"/>
      <c r="AC550" s="2"/>
      <c r="AD550" s="2"/>
      <c r="AE550" s="2"/>
      <c r="AF550" s="2"/>
      <c r="AG550" s="2"/>
      <c r="AH550" s="2"/>
      <c r="AI550" s="2"/>
      <c r="AJ550" s="2"/>
      <c r="AK550" s="2"/>
      <c r="AL550" s="2"/>
      <c r="AM550" s="2"/>
      <c r="AN550" s="2"/>
    </row>
    <row r="551" spans="1:40" x14ac:dyDescent="0.25">
      <c r="A551" s="1"/>
      <c r="B551" s="98"/>
      <c r="C551" s="1"/>
      <c r="D551" s="98"/>
      <c r="E551" s="1"/>
      <c r="F551" s="1"/>
      <c r="G551" s="1"/>
      <c r="H551" s="99"/>
      <c r="I551" s="99"/>
      <c r="J551" s="99"/>
      <c r="K551" s="99"/>
      <c r="L551" s="99"/>
      <c r="M551" s="100"/>
      <c r="N551" s="100"/>
      <c r="O551" s="100"/>
      <c r="P551" s="100"/>
      <c r="Q551" s="1"/>
      <c r="R551" s="1"/>
      <c r="S551" s="1"/>
      <c r="T551" s="1"/>
      <c r="U551" s="1"/>
      <c r="V551" s="1"/>
      <c r="W551" s="1"/>
      <c r="X551" s="2"/>
      <c r="Y551" s="2"/>
      <c r="Z551" s="2"/>
      <c r="AA551" s="2"/>
      <c r="AB551" s="2"/>
      <c r="AC551" s="2"/>
      <c r="AD551" s="2"/>
      <c r="AE551" s="2"/>
      <c r="AF551" s="2"/>
      <c r="AG551" s="2"/>
      <c r="AH551" s="2"/>
      <c r="AI551" s="2"/>
      <c r="AJ551" s="2"/>
      <c r="AK551" s="2"/>
      <c r="AL551" s="2"/>
      <c r="AM551" s="2"/>
      <c r="AN551" s="2"/>
    </row>
    <row r="552" spans="1:40" x14ac:dyDescent="0.25">
      <c r="A552" s="1"/>
      <c r="B552" s="98"/>
      <c r="C552" s="1"/>
      <c r="D552" s="98"/>
      <c r="E552" s="1"/>
      <c r="F552" s="1"/>
      <c r="G552" s="1"/>
      <c r="H552" s="99"/>
      <c r="I552" s="99"/>
      <c r="J552" s="99"/>
      <c r="K552" s="99"/>
      <c r="L552" s="99"/>
      <c r="M552" s="100"/>
      <c r="N552" s="100"/>
      <c r="O552" s="100"/>
      <c r="P552" s="100"/>
      <c r="Q552" s="1"/>
      <c r="R552" s="1"/>
      <c r="S552" s="1"/>
      <c r="T552" s="1"/>
      <c r="U552" s="1"/>
      <c r="V552" s="1"/>
      <c r="W552" s="1"/>
      <c r="X552" s="2"/>
      <c r="Y552" s="2"/>
      <c r="Z552" s="2"/>
      <c r="AA552" s="2"/>
      <c r="AB552" s="2"/>
      <c r="AC552" s="2"/>
      <c r="AD552" s="2"/>
      <c r="AE552" s="2"/>
      <c r="AF552" s="2"/>
      <c r="AG552" s="2"/>
      <c r="AH552" s="2"/>
      <c r="AI552" s="2"/>
      <c r="AJ552" s="2"/>
      <c r="AK552" s="2"/>
      <c r="AL552" s="2"/>
      <c r="AM552" s="2"/>
      <c r="AN552" s="2"/>
    </row>
    <row r="553" spans="1:40" x14ac:dyDescent="0.25">
      <c r="A553" s="1"/>
      <c r="B553" s="98"/>
      <c r="C553" s="1"/>
      <c r="D553" s="98"/>
      <c r="E553" s="1"/>
      <c r="F553" s="1"/>
      <c r="G553" s="1"/>
      <c r="H553" s="99"/>
      <c r="I553" s="99"/>
      <c r="J553" s="99"/>
      <c r="K553" s="99"/>
      <c r="L553" s="99"/>
      <c r="M553" s="100"/>
      <c r="N553" s="100"/>
      <c r="O553" s="100"/>
      <c r="P553" s="100"/>
      <c r="Q553" s="1"/>
      <c r="R553" s="1"/>
      <c r="S553" s="1"/>
      <c r="T553" s="1"/>
      <c r="U553" s="1"/>
      <c r="V553" s="1"/>
      <c r="W553" s="1"/>
      <c r="X553" s="2"/>
      <c r="Y553" s="2"/>
      <c r="Z553" s="2"/>
      <c r="AA553" s="2"/>
      <c r="AB553" s="2"/>
      <c r="AC553" s="2"/>
      <c r="AD553" s="2"/>
      <c r="AE553" s="2"/>
      <c r="AF553" s="2"/>
      <c r="AG553" s="2"/>
      <c r="AH553" s="2"/>
      <c r="AI553" s="2"/>
      <c r="AJ553" s="2"/>
      <c r="AK553" s="2"/>
      <c r="AL553" s="2"/>
      <c r="AM553" s="2"/>
      <c r="AN553" s="2"/>
    </row>
    <row r="554" spans="1:40" x14ac:dyDescent="0.25">
      <c r="A554" s="1"/>
      <c r="B554" s="98"/>
      <c r="C554" s="1"/>
      <c r="D554" s="98"/>
      <c r="E554" s="1"/>
      <c r="F554" s="1"/>
      <c r="G554" s="1"/>
      <c r="H554" s="99"/>
      <c r="I554" s="99"/>
      <c r="J554" s="99"/>
      <c r="K554" s="99"/>
      <c r="L554" s="99"/>
      <c r="M554" s="100"/>
      <c r="N554" s="100"/>
      <c r="O554" s="100"/>
      <c r="P554" s="100"/>
      <c r="Q554" s="1"/>
      <c r="R554" s="1"/>
      <c r="S554" s="1"/>
      <c r="T554" s="1"/>
      <c r="U554" s="1"/>
      <c r="V554" s="1"/>
      <c r="W554" s="1"/>
      <c r="X554" s="2"/>
      <c r="Y554" s="2"/>
      <c r="Z554" s="2"/>
      <c r="AA554" s="2"/>
      <c r="AB554" s="2"/>
      <c r="AC554" s="2"/>
      <c r="AD554" s="2"/>
      <c r="AE554" s="2"/>
      <c r="AF554" s="2"/>
      <c r="AG554" s="2"/>
      <c r="AH554" s="2"/>
      <c r="AI554" s="2"/>
      <c r="AJ554" s="2"/>
      <c r="AK554" s="2"/>
      <c r="AL554" s="2"/>
      <c r="AM554" s="2"/>
      <c r="AN554" s="2"/>
    </row>
    <row r="555" spans="1:40" x14ac:dyDescent="0.25">
      <c r="A555" s="1"/>
      <c r="B555" s="98"/>
      <c r="C555" s="1"/>
      <c r="D555" s="98"/>
      <c r="E555" s="1"/>
      <c r="F555" s="1"/>
      <c r="G555" s="1"/>
      <c r="H555" s="99"/>
      <c r="I555" s="99"/>
      <c r="J555" s="99"/>
      <c r="K555" s="99"/>
      <c r="L555" s="99"/>
      <c r="M555" s="100"/>
      <c r="N555" s="100"/>
      <c r="O555" s="100"/>
      <c r="P555" s="100"/>
      <c r="Q555" s="1"/>
      <c r="R555" s="1"/>
      <c r="S555" s="1"/>
      <c r="T555" s="1"/>
      <c r="U555" s="1"/>
      <c r="V555" s="1"/>
      <c r="W555" s="1"/>
      <c r="X555" s="2"/>
      <c r="Y555" s="2"/>
      <c r="Z555" s="2"/>
      <c r="AA555" s="2"/>
      <c r="AB555" s="2"/>
      <c r="AC555" s="2"/>
      <c r="AD555" s="2"/>
      <c r="AE555" s="2"/>
      <c r="AF555" s="2"/>
      <c r="AG555" s="2"/>
      <c r="AH555" s="2"/>
      <c r="AI555" s="2"/>
      <c r="AJ555" s="2"/>
      <c r="AK555" s="2"/>
      <c r="AL555" s="2"/>
      <c r="AM555" s="2"/>
      <c r="AN555" s="2"/>
    </row>
    <row r="556" spans="1:40" x14ac:dyDescent="0.25">
      <c r="A556" s="1"/>
      <c r="B556" s="98"/>
      <c r="C556" s="1"/>
      <c r="D556" s="98"/>
      <c r="E556" s="1"/>
      <c r="F556" s="1"/>
      <c r="G556" s="1"/>
      <c r="H556" s="99"/>
      <c r="I556" s="99"/>
      <c r="J556" s="99"/>
      <c r="K556" s="99"/>
      <c r="L556" s="99"/>
      <c r="M556" s="100"/>
      <c r="N556" s="100"/>
      <c r="O556" s="100"/>
      <c r="P556" s="100"/>
      <c r="Q556" s="1"/>
      <c r="R556" s="1"/>
      <c r="S556" s="1"/>
      <c r="T556" s="1"/>
      <c r="U556" s="1"/>
      <c r="V556" s="1"/>
      <c r="W556" s="1"/>
      <c r="X556" s="2"/>
      <c r="Y556" s="2"/>
      <c r="Z556" s="2"/>
      <c r="AA556" s="2"/>
      <c r="AB556" s="2"/>
      <c r="AC556" s="2"/>
      <c r="AD556" s="2"/>
      <c r="AE556" s="2"/>
      <c r="AF556" s="2"/>
      <c r="AG556" s="2"/>
      <c r="AH556" s="2"/>
      <c r="AI556" s="2"/>
      <c r="AJ556" s="2"/>
      <c r="AK556" s="2"/>
      <c r="AL556" s="2"/>
      <c r="AM556" s="2"/>
      <c r="AN556" s="2"/>
    </row>
    <row r="557" spans="1:40" x14ac:dyDescent="0.25">
      <c r="A557" s="1"/>
      <c r="B557" s="98"/>
      <c r="C557" s="1"/>
      <c r="D557" s="98"/>
      <c r="E557" s="1"/>
      <c r="F557" s="1"/>
      <c r="G557" s="1"/>
      <c r="H557" s="99"/>
      <c r="I557" s="99"/>
      <c r="J557" s="99"/>
      <c r="K557" s="99"/>
      <c r="L557" s="99"/>
      <c r="M557" s="100"/>
      <c r="N557" s="100"/>
      <c r="O557" s="100"/>
      <c r="P557" s="100"/>
      <c r="Q557" s="1"/>
      <c r="R557" s="1"/>
      <c r="S557" s="1"/>
      <c r="T557" s="1"/>
      <c r="U557" s="1"/>
      <c r="V557" s="1"/>
      <c r="W557" s="1"/>
      <c r="X557" s="2"/>
      <c r="Y557" s="2"/>
      <c r="Z557" s="2"/>
      <c r="AA557" s="2"/>
      <c r="AB557" s="2"/>
      <c r="AC557" s="2"/>
      <c r="AD557" s="2"/>
      <c r="AE557" s="2"/>
      <c r="AF557" s="2"/>
      <c r="AG557" s="2"/>
      <c r="AH557" s="2"/>
      <c r="AI557" s="2"/>
      <c r="AJ557" s="2"/>
      <c r="AK557" s="2"/>
      <c r="AL557" s="2"/>
      <c r="AM557" s="2"/>
      <c r="AN557" s="2"/>
    </row>
    <row r="558" spans="1:40" x14ac:dyDescent="0.25">
      <c r="A558" s="1"/>
      <c r="B558" s="98"/>
      <c r="C558" s="1"/>
      <c r="D558" s="98"/>
      <c r="E558" s="1"/>
      <c r="F558" s="1"/>
      <c r="G558" s="1"/>
      <c r="H558" s="99"/>
      <c r="I558" s="99"/>
      <c r="J558" s="99"/>
      <c r="K558" s="99"/>
      <c r="L558" s="99"/>
      <c r="M558" s="100"/>
      <c r="N558" s="100"/>
      <c r="O558" s="100"/>
      <c r="P558" s="100"/>
      <c r="Q558" s="1"/>
      <c r="R558" s="1"/>
      <c r="S558" s="1"/>
      <c r="T558" s="1"/>
      <c r="U558" s="1"/>
      <c r="V558" s="1"/>
      <c r="W558" s="1"/>
      <c r="X558" s="2"/>
      <c r="Y558" s="2"/>
      <c r="Z558" s="2"/>
      <c r="AA558" s="2"/>
      <c r="AB558" s="2"/>
      <c r="AC558" s="2"/>
      <c r="AD558" s="2"/>
      <c r="AE558" s="2"/>
      <c r="AF558" s="2"/>
      <c r="AG558" s="2"/>
      <c r="AH558" s="2"/>
      <c r="AI558" s="2"/>
      <c r="AJ558" s="2"/>
      <c r="AK558" s="2"/>
      <c r="AL558" s="2"/>
      <c r="AM558" s="2"/>
      <c r="AN558" s="2"/>
    </row>
    <row r="559" spans="1:40" x14ac:dyDescent="0.25">
      <c r="A559" s="1"/>
      <c r="B559" s="98"/>
      <c r="C559" s="1"/>
      <c r="D559" s="98"/>
      <c r="E559" s="1"/>
      <c r="F559" s="1"/>
      <c r="G559" s="1"/>
      <c r="H559" s="99"/>
      <c r="I559" s="99"/>
      <c r="J559" s="99"/>
      <c r="K559" s="99"/>
      <c r="L559" s="99"/>
      <c r="M559" s="100"/>
      <c r="N559" s="100"/>
      <c r="O559" s="100"/>
      <c r="P559" s="100"/>
      <c r="Q559" s="1"/>
      <c r="R559" s="1"/>
      <c r="S559" s="1"/>
      <c r="T559" s="1"/>
      <c r="U559" s="1"/>
      <c r="V559" s="1"/>
      <c r="W559" s="1"/>
      <c r="X559" s="2"/>
      <c r="Y559" s="2"/>
      <c r="Z559" s="2"/>
      <c r="AA559" s="2"/>
      <c r="AB559" s="2"/>
      <c r="AC559" s="2"/>
      <c r="AD559" s="2"/>
      <c r="AE559" s="2"/>
      <c r="AF559" s="2"/>
      <c r="AG559" s="2"/>
      <c r="AH559" s="2"/>
      <c r="AI559" s="2"/>
      <c r="AJ559" s="2"/>
      <c r="AK559" s="2"/>
      <c r="AL559" s="2"/>
      <c r="AM559" s="2"/>
      <c r="AN559" s="2"/>
    </row>
    <row r="560" spans="1:40" x14ac:dyDescent="0.25">
      <c r="A560" s="1"/>
      <c r="B560" s="98"/>
      <c r="C560" s="1"/>
      <c r="D560" s="98"/>
      <c r="E560" s="1"/>
      <c r="F560" s="1"/>
      <c r="G560" s="1"/>
      <c r="H560" s="99"/>
      <c r="I560" s="99"/>
      <c r="J560" s="99"/>
      <c r="K560" s="99"/>
      <c r="L560" s="99"/>
      <c r="M560" s="100"/>
      <c r="N560" s="100"/>
      <c r="O560" s="100"/>
      <c r="P560" s="100"/>
      <c r="Q560" s="1"/>
      <c r="R560" s="1"/>
      <c r="S560" s="1"/>
      <c r="T560" s="1"/>
      <c r="U560" s="1"/>
      <c r="V560" s="1"/>
      <c r="W560" s="1"/>
      <c r="X560" s="2"/>
      <c r="Y560" s="2"/>
      <c r="Z560" s="2"/>
      <c r="AA560" s="2"/>
      <c r="AB560" s="2"/>
      <c r="AC560" s="2"/>
      <c r="AD560" s="2"/>
      <c r="AE560" s="2"/>
      <c r="AF560" s="2"/>
      <c r="AG560" s="2"/>
      <c r="AH560" s="2"/>
      <c r="AI560" s="2"/>
      <c r="AJ560" s="2"/>
      <c r="AK560" s="2"/>
      <c r="AL560" s="2"/>
      <c r="AM560" s="2"/>
      <c r="AN560" s="2"/>
    </row>
    <row r="561" spans="1:40" x14ac:dyDescent="0.25">
      <c r="A561" s="1"/>
      <c r="B561" s="98"/>
      <c r="C561" s="1"/>
      <c r="D561" s="98"/>
      <c r="E561" s="1"/>
      <c r="F561" s="1"/>
      <c r="G561" s="1"/>
      <c r="H561" s="99"/>
      <c r="I561" s="99"/>
      <c r="J561" s="99"/>
      <c r="K561" s="99"/>
      <c r="L561" s="99"/>
      <c r="M561" s="100"/>
      <c r="N561" s="100"/>
      <c r="O561" s="100"/>
      <c r="P561" s="100"/>
      <c r="Q561" s="1"/>
      <c r="R561" s="1"/>
      <c r="S561" s="1"/>
      <c r="T561" s="1"/>
      <c r="U561" s="1"/>
      <c r="V561" s="1"/>
      <c r="W561" s="1"/>
      <c r="X561" s="2"/>
      <c r="Y561" s="2"/>
      <c r="Z561" s="2"/>
      <c r="AA561" s="2"/>
      <c r="AB561" s="2"/>
      <c r="AC561" s="2"/>
      <c r="AD561" s="2"/>
      <c r="AE561" s="2"/>
      <c r="AF561" s="2"/>
      <c r="AG561" s="2"/>
      <c r="AH561" s="2"/>
      <c r="AI561" s="2"/>
      <c r="AJ561" s="2"/>
      <c r="AK561" s="2"/>
      <c r="AL561" s="2"/>
      <c r="AM561" s="2"/>
      <c r="AN561" s="2"/>
    </row>
    <row r="562" spans="1:40" x14ac:dyDescent="0.25">
      <c r="A562" s="1"/>
      <c r="B562" s="98"/>
      <c r="C562" s="1"/>
      <c r="D562" s="98"/>
      <c r="E562" s="1"/>
      <c r="F562" s="1"/>
      <c r="G562" s="1"/>
      <c r="H562" s="99"/>
      <c r="I562" s="99"/>
      <c r="J562" s="99"/>
      <c r="K562" s="99"/>
      <c r="L562" s="99"/>
      <c r="M562" s="100"/>
      <c r="N562" s="100"/>
      <c r="O562" s="100"/>
      <c r="P562" s="100"/>
      <c r="Q562" s="1"/>
      <c r="R562" s="1"/>
      <c r="S562" s="1"/>
      <c r="T562" s="1"/>
      <c r="U562" s="1"/>
      <c r="V562" s="1"/>
      <c r="W562" s="1"/>
      <c r="X562" s="2"/>
      <c r="Y562" s="2"/>
      <c r="Z562" s="2"/>
      <c r="AA562" s="2"/>
      <c r="AB562" s="2"/>
      <c r="AC562" s="2"/>
      <c r="AD562" s="2"/>
      <c r="AE562" s="2"/>
      <c r="AF562" s="2"/>
      <c r="AG562" s="2"/>
      <c r="AH562" s="2"/>
      <c r="AI562" s="2"/>
      <c r="AJ562" s="2"/>
      <c r="AK562" s="2"/>
      <c r="AL562" s="2"/>
      <c r="AM562" s="2"/>
      <c r="AN562" s="2"/>
    </row>
    <row r="563" spans="1:40" x14ac:dyDescent="0.25">
      <c r="A563" s="1"/>
      <c r="B563" s="98"/>
      <c r="C563" s="1"/>
      <c r="D563" s="98"/>
      <c r="E563" s="1"/>
      <c r="F563" s="1"/>
      <c r="G563" s="1"/>
      <c r="H563" s="99"/>
      <c r="I563" s="99"/>
      <c r="J563" s="99"/>
      <c r="K563" s="99"/>
      <c r="L563" s="99"/>
      <c r="M563" s="100"/>
      <c r="N563" s="100"/>
      <c r="O563" s="100"/>
      <c r="P563" s="100"/>
      <c r="Q563" s="1"/>
      <c r="R563" s="1"/>
      <c r="S563" s="1"/>
      <c r="T563" s="1"/>
      <c r="U563" s="1"/>
      <c r="V563" s="1"/>
      <c r="W563" s="1"/>
      <c r="X563" s="2"/>
      <c r="Y563" s="2"/>
      <c r="Z563" s="2"/>
      <c r="AA563" s="2"/>
      <c r="AB563" s="2"/>
      <c r="AC563" s="2"/>
      <c r="AD563" s="2"/>
      <c r="AE563" s="2"/>
      <c r="AF563" s="2"/>
      <c r="AG563" s="2"/>
      <c r="AH563" s="2"/>
      <c r="AI563" s="2"/>
      <c r="AJ563" s="2"/>
      <c r="AK563" s="2"/>
      <c r="AL563" s="2"/>
      <c r="AM563" s="2"/>
      <c r="AN563" s="2"/>
    </row>
    <row r="564" spans="1:40" x14ac:dyDescent="0.25">
      <c r="A564" s="1"/>
      <c r="B564" s="98"/>
      <c r="C564" s="1"/>
      <c r="D564" s="98"/>
      <c r="E564" s="1"/>
      <c r="F564" s="1"/>
      <c r="G564" s="1"/>
      <c r="H564" s="99"/>
      <c r="I564" s="99"/>
      <c r="J564" s="99"/>
      <c r="K564" s="99"/>
      <c r="L564" s="99"/>
      <c r="M564" s="100"/>
      <c r="N564" s="100"/>
      <c r="O564" s="100"/>
      <c r="P564" s="100"/>
      <c r="Q564" s="1"/>
      <c r="R564" s="1"/>
      <c r="S564" s="1"/>
      <c r="T564" s="1"/>
      <c r="U564" s="1"/>
      <c r="V564" s="1"/>
      <c r="W564" s="1"/>
      <c r="X564" s="2"/>
      <c r="Y564" s="2"/>
      <c r="Z564" s="2"/>
      <c r="AA564" s="2"/>
      <c r="AB564" s="2"/>
      <c r="AC564" s="2"/>
      <c r="AD564" s="2"/>
      <c r="AE564" s="2"/>
      <c r="AF564" s="2"/>
      <c r="AG564" s="2"/>
      <c r="AH564" s="2"/>
      <c r="AI564" s="2"/>
      <c r="AJ564" s="2"/>
      <c r="AK564" s="2"/>
      <c r="AL564" s="2"/>
      <c r="AM564" s="2"/>
      <c r="AN564" s="2"/>
    </row>
    <row r="565" spans="1:40" x14ac:dyDescent="0.25">
      <c r="A565" s="1"/>
      <c r="B565" s="98"/>
      <c r="C565" s="1"/>
      <c r="D565" s="98"/>
      <c r="E565" s="1"/>
      <c r="F565" s="1"/>
      <c r="G565" s="1"/>
      <c r="H565" s="99"/>
      <c r="I565" s="99"/>
      <c r="J565" s="99"/>
      <c r="K565" s="99"/>
      <c r="L565" s="99"/>
      <c r="M565" s="100"/>
      <c r="N565" s="100"/>
      <c r="O565" s="100"/>
      <c r="P565" s="100"/>
      <c r="Q565" s="1"/>
      <c r="R565" s="1"/>
      <c r="S565" s="1"/>
      <c r="T565" s="1"/>
      <c r="U565" s="1"/>
      <c r="V565" s="1"/>
      <c r="W565" s="1"/>
      <c r="X565" s="2"/>
      <c r="Y565" s="2"/>
      <c r="Z565" s="2"/>
      <c r="AA565" s="2"/>
      <c r="AB565" s="2"/>
      <c r="AC565" s="2"/>
      <c r="AD565" s="2"/>
      <c r="AE565" s="2"/>
      <c r="AF565" s="2"/>
      <c r="AG565" s="2"/>
      <c r="AH565" s="2"/>
      <c r="AI565" s="2"/>
      <c r="AJ565" s="2"/>
      <c r="AK565" s="2"/>
      <c r="AL565" s="2"/>
      <c r="AM565" s="2"/>
      <c r="AN565" s="2"/>
    </row>
    <row r="566" spans="1:40" x14ac:dyDescent="0.25">
      <c r="A566" s="1"/>
      <c r="B566" s="98"/>
      <c r="C566" s="1"/>
      <c r="D566" s="98"/>
      <c r="E566" s="1"/>
      <c r="F566" s="1"/>
      <c r="G566" s="1"/>
      <c r="H566" s="99"/>
      <c r="I566" s="99"/>
      <c r="J566" s="99"/>
      <c r="K566" s="99"/>
      <c r="L566" s="99"/>
      <c r="M566" s="100"/>
      <c r="N566" s="100"/>
      <c r="O566" s="100"/>
      <c r="P566" s="100"/>
      <c r="Q566" s="1"/>
      <c r="R566" s="1"/>
      <c r="S566" s="1"/>
      <c r="T566" s="1"/>
      <c r="U566" s="1"/>
      <c r="V566" s="1"/>
      <c r="W566" s="1"/>
      <c r="X566" s="2"/>
      <c r="Y566" s="2"/>
      <c r="Z566" s="2"/>
      <c r="AA566" s="2"/>
      <c r="AB566" s="2"/>
      <c r="AC566" s="2"/>
      <c r="AD566" s="2"/>
      <c r="AE566" s="2"/>
      <c r="AF566" s="2"/>
      <c r="AG566" s="2"/>
      <c r="AH566" s="2"/>
      <c r="AI566" s="2"/>
      <c r="AJ566" s="2"/>
      <c r="AK566" s="2"/>
      <c r="AL566" s="2"/>
      <c r="AM566" s="2"/>
      <c r="AN566" s="2"/>
    </row>
    <row r="567" spans="1:40" x14ac:dyDescent="0.25">
      <c r="A567" s="1"/>
      <c r="B567" s="98"/>
      <c r="C567" s="1"/>
      <c r="D567" s="98"/>
      <c r="E567" s="1"/>
      <c r="F567" s="1"/>
      <c r="G567" s="1"/>
      <c r="H567" s="99"/>
      <c r="I567" s="99"/>
      <c r="J567" s="99"/>
      <c r="K567" s="99"/>
      <c r="L567" s="99"/>
      <c r="M567" s="100"/>
      <c r="N567" s="100"/>
      <c r="O567" s="100"/>
      <c r="P567" s="100"/>
      <c r="Q567" s="1"/>
      <c r="R567" s="1"/>
      <c r="S567" s="1"/>
      <c r="T567" s="1"/>
      <c r="U567" s="1"/>
      <c r="V567" s="1"/>
      <c r="W567" s="1"/>
      <c r="X567" s="2"/>
      <c r="Y567" s="2"/>
      <c r="Z567" s="2"/>
      <c r="AA567" s="2"/>
      <c r="AB567" s="2"/>
      <c r="AC567" s="2"/>
      <c r="AD567" s="2"/>
      <c r="AE567" s="2"/>
      <c r="AF567" s="2"/>
      <c r="AG567" s="2"/>
      <c r="AH567" s="2"/>
      <c r="AI567" s="2"/>
      <c r="AJ567" s="2"/>
      <c r="AK567" s="2"/>
      <c r="AL567" s="2"/>
      <c r="AM567" s="2"/>
      <c r="AN567" s="2"/>
    </row>
    <row r="568" spans="1:40" x14ac:dyDescent="0.25">
      <c r="A568" s="1"/>
      <c r="B568" s="98"/>
      <c r="C568" s="1"/>
      <c r="D568" s="98"/>
      <c r="E568" s="1"/>
      <c r="F568" s="1"/>
      <c r="G568" s="1"/>
      <c r="H568" s="99"/>
      <c r="I568" s="99"/>
      <c r="J568" s="99"/>
      <c r="K568" s="99"/>
      <c r="L568" s="99"/>
      <c r="M568" s="100"/>
      <c r="N568" s="100"/>
      <c r="O568" s="100"/>
      <c r="P568" s="100"/>
      <c r="Q568" s="1"/>
      <c r="R568" s="1"/>
      <c r="S568" s="1"/>
      <c r="T568" s="1"/>
      <c r="U568" s="1"/>
      <c r="V568" s="1"/>
      <c r="W568" s="1"/>
      <c r="X568" s="2"/>
      <c r="Y568" s="2"/>
      <c r="Z568" s="2"/>
      <c r="AA568" s="2"/>
      <c r="AB568" s="2"/>
      <c r="AC568" s="2"/>
      <c r="AD568" s="2"/>
      <c r="AE568" s="2"/>
      <c r="AF568" s="2"/>
      <c r="AG568" s="2"/>
      <c r="AH568" s="2"/>
      <c r="AI568" s="2"/>
      <c r="AJ568" s="2"/>
      <c r="AK568" s="2"/>
      <c r="AL568" s="2"/>
      <c r="AM568" s="2"/>
      <c r="AN568" s="2"/>
    </row>
    <row r="569" spans="1:40" x14ac:dyDescent="0.25">
      <c r="A569" s="1"/>
      <c r="B569" s="98"/>
      <c r="C569" s="1"/>
      <c r="D569" s="98"/>
      <c r="E569" s="1"/>
      <c r="F569" s="1"/>
      <c r="G569" s="1"/>
      <c r="H569" s="99"/>
      <c r="I569" s="99"/>
      <c r="J569" s="99"/>
      <c r="K569" s="99"/>
      <c r="L569" s="99"/>
      <c r="M569" s="100"/>
      <c r="N569" s="100"/>
      <c r="O569" s="100"/>
      <c r="P569" s="100"/>
      <c r="Q569" s="1"/>
      <c r="R569" s="1"/>
      <c r="S569" s="1"/>
      <c r="T569" s="1"/>
      <c r="U569" s="1"/>
      <c r="V569" s="1"/>
      <c r="W569" s="1"/>
      <c r="X569" s="2"/>
      <c r="Y569" s="2"/>
      <c r="Z569" s="2"/>
      <c r="AA569" s="2"/>
      <c r="AB569" s="2"/>
      <c r="AC569" s="2"/>
      <c r="AD569" s="2"/>
      <c r="AE569" s="2"/>
      <c r="AF569" s="2"/>
      <c r="AG569" s="2"/>
      <c r="AH569" s="2"/>
      <c r="AI569" s="2"/>
      <c r="AJ569" s="2"/>
      <c r="AK569" s="2"/>
      <c r="AL569" s="2"/>
      <c r="AM569" s="2"/>
      <c r="AN569" s="2"/>
    </row>
    <row r="570" spans="1:40" x14ac:dyDescent="0.25">
      <c r="A570" s="1"/>
      <c r="B570" s="98"/>
      <c r="C570" s="1"/>
      <c r="D570" s="98"/>
      <c r="E570" s="1"/>
      <c r="F570" s="1"/>
      <c r="G570" s="1"/>
      <c r="H570" s="99"/>
      <c r="I570" s="99"/>
      <c r="J570" s="99"/>
      <c r="K570" s="99"/>
      <c r="L570" s="99"/>
      <c r="M570" s="100"/>
      <c r="N570" s="100"/>
      <c r="O570" s="100"/>
      <c r="P570" s="100"/>
      <c r="Q570" s="1"/>
      <c r="R570" s="1"/>
      <c r="S570" s="1"/>
      <c r="T570" s="1"/>
      <c r="U570" s="1"/>
      <c r="V570" s="1"/>
      <c r="W570" s="1"/>
      <c r="X570" s="2"/>
      <c r="Y570" s="2"/>
      <c r="Z570" s="2"/>
      <c r="AA570" s="2"/>
      <c r="AB570" s="2"/>
      <c r="AC570" s="2"/>
      <c r="AD570" s="2"/>
      <c r="AE570" s="2"/>
      <c r="AF570" s="2"/>
      <c r="AG570" s="2"/>
      <c r="AH570" s="2"/>
      <c r="AI570" s="2"/>
      <c r="AJ570" s="2"/>
      <c r="AK570" s="2"/>
      <c r="AL570" s="2"/>
      <c r="AM570" s="2"/>
      <c r="AN570" s="2"/>
    </row>
    <row r="571" spans="1:40" x14ac:dyDescent="0.25">
      <c r="A571" s="1"/>
      <c r="B571" s="98"/>
      <c r="C571" s="1"/>
      <c r="D571" s="98"/>
      <c r="E571" s="1"/>
      <c r="F571" s="1"/>
      <c r="G571" s="1"/>
      <c r="H571" s="99"/>
      <c r="I571" s="99"/>
      <c r="J571" s="99"/>
      <c r="K571" s="99"/>
      <c r="L571" s="99"/>
      <c r="M571" s="100"/>
      <c r="N571" s="100"/>
      <c r="O571" s="100"/>
      <c r="P571" s="100"/>
      <c r="Q571" s="1"/>
      <c r="R571" s="1"/>
      <c r="S571" s="1"/>
      <c r="T571" s="1"/>
      <c r="U571" s="1"/>
      <c r="V571" s="1"/>
      <c r="W571" s="1"/>
      <c r="X571" s="2"/>
      <c r="Y571" s="2"/>
      <c r="Z571" s="2"/>
      <c r="AA571" s="2"/>
      <c r="AB571" s="2"/>
      <c r="AC571" s="2"/>
      <c r="AD571" s="2"/>
      <c r="AE571" s="2"/>
      <c r="AF571" s="2"/>
      <c r="AG571" s="2"/>
      <c r="AH571" s="2"/>
      <c r="AI571" s="2"/>
      <c r="AJ571" s="2"/>
      <c r="AK571" s="2"/>
      <c r="AL571" s="2"/>
      <c r="AM571" s="2"/>
      <c r="AN571" s="2"/>
    </row>
    <row r="572" spans="1:40" x14ac:dyDescent="0.25">
      <c r="A572" s="1"/>
      <c r="B572" s="98"/>
      <c r="C572" s="1"/>
      <c r="D572" s="98"/>
      <c r="E572" s="1"/>
      <c r="F572" s="1"/>
      <c r="G572" s="1"/>
      <c r="H572" s="99"/>
      <c r="I572" s="99"/>
      <c r="J572" s="99"/>
      <c r="K572" s="99"/>
      <c r="L572" s="99"/>
      <c r="M572" s="100"/>
      <c r="N572" s="100"/>
      <c r="O572" s="100"/>
      <c r="P572" s="100"/>
      <c r="Q572" s="1"/>
      <c r="R572" s="1"/>
      <c r="S572" s="1"/>
      <c r="T572" s="1"/>
      <c r="U572" s="1"/>
      <c r="V572" s="1"/>
      <c r="W572" s="1"/>
      <c r="X572" s="2"/>
      <c r="Y572" s="2"/>
      <c r="Z572" s="2"/>
      <c r="AA572" s="2"/>
      <c r="AB572" s="2"/>
      <c r="AC572" s="2"/>
      <c r="AD572" s="2"/>
      <c r="AE572" s="2"/>
      <c r="AF572" s="2"/>
      <c r="AG572" s="2"/>
      <c r="AH572" s="2"/>
      <c r="AI572" s="2"/>
      <c r="AJ572" s="2"/>
      <c r="AK572" s="2"/>
      <c r="AL572" s="2"/>
      <c r="AM572" s="2"/>
      <c r="AN572" s="2"/>
    </row>
    <row r="573" spans="1:40" x14ac:dyDescent="0.25">
      <c r="A573" s="1"/>
      <c r="B573" s="98"/>
      <c r="C573" s="1"/>
      <c r="D573" s="98"/>
      <c r="E573" s="1"/>
      <c r="F573" s="1"/>
      <c r="G573" s="1"/>
      <c r="H573" s="99"/>
      <c r="I573" s="99"/>
      <c r="J573" s="99"/>
      <c r="K573" s="99"/>
      <c r="L573" s="99"/>
      <c r="M573" s="100"/>
      <c r="N573" s="100"/>
      <c r="O573" s="100"/>
      <c r="P573" s="100"/>
      <c r="Q573" s="1"/>
      <c r="R573" s="1"/>
      <c r="S573" s="1"/>
      <c r="T573" s="1"/>
      <c r="U573" s="1"/>
      <c r="V573" s="1"/>
      <c r="W573" s="1"/>
      <c r="X573" s="2"/>
      <c r="Y573" s="2"/>
      <c r="Z573" s="2"/>
      <c r="AA573" s="2"/>
      <c r="AB573" s="2"/>
      <c r="AC573" s="2"/>
      <c r="AD573" s="2"/>
      <c r="AE573" s="2"/>
      <c r="AF573" s="2"/>
      <c r="AG573" s="2"/>
      <c r="AH573" s="2"/>
      <c r="AI573" s="2"/>
      <c r="AJ573" s="2"/>
      <c r="AK573" s="2"/>
      <c r="AL573" s="2"/>
      <c r="AM573" s="2"/>
      <c r="AN573" s="2"/>
    </row>
    <row r="574" spans="1:40" x14ac:dyDescent="0.25">
      <c r="A574" s="1"/>
      <c r="B574" s="98"/>
      <c r="C574" s="1"/>
      <c r="D574" s="98"/>
      <c r="E574" s="1"/>
      <c r="F574" s="1"/>
      <c r="G574" s="1"/>
      <c r="H574" s="99"/>
      <c r="I574" s="99"/>
      <c r="J574" s="99"/>
      <c r="K574" s="99"/>
      <c r="L574" s="99"/>
      <c r="M574" s="100"/>
      <c r="N574" s="100"/>
      <c r="O574" s="100"/>
      <c r="P574" s="100"/>
      <c r="Q574" s="1"/>
      <c r="R574" s="1"/>
      <c r="S574" s="1"/>
      <c r="T574" s="1"/>
      <c r="U574" s="1"/>
      <c r="V574" s="1"/>
      <c r="W574" s="1"/>
      <c r="X574" s="2"/>
      <c r="Y574" s="2"/>
      <c r="Z574" s="2"/>
      <c r="AA574" s="2"/>
      <c r="AB574" s="2"/>
      <c r="AC574" s="2"/>
      <c r="AD574" s="2"/>
      <c r="AE574" s="2"/>
      <c r="AF574" s="2"/>
      <c r="AG574" s="2"/>
      <c r="AH574" s="2"/>
      <c r="AI574" s="2"/>
      <c r="AJ574" s="2"/>
      <c r="AK574" s="2"/>
      <c r="AL574" s="2"/>
      <c r="AM574" s="2"/>
      <c r="AN574" s="2"/>
    </row>
    <row r="575" spans="1:40" x14ac:dyDescent="0.25">
      <c r="A575" s="1"/>
      <c r="B575" s="98"/>
      <c r="C575" s="1"/>
      <c r="D575" s="98"/>
      <c r="E575" s="1"/>
      <c r="F575" s="1"/>
      <c r="G575" s="1"/>
      <c r="H575" s="99"/>
      <c r="I575" s="99"/>
      <c r="J575" s="99"/>
      <c r="K575" s="99"/>
      <c r="L575" s="99"/>
      <c r="M575" s="100"/>
      <c r="N575" s="100"/>
      <c r="O575" s="100"/>
      <c r="P575" s="100"/>
      <c r="Q575" s="1"/>
      <c r="R575" s="1"/>
      <c r="S575" s="1"/>
      <c r="T575" s="1"/>
      <c r="U575" s="1"/>
      <c r="V575" s="1"/>
      <c r="W575" s="1"/>
      <c r="X575" s="2"/>
      <c r="Y575" s="2"/>
      <c r="Z575" s="2"/>
      <c r="AA575" s="2"/>
      <c r="AB575" s="2"/>
      <c r="AC575" s="2"/>
      <c r="AD575" s="2"/>
      <c r="AE575" s="2"/>
      <c r="AF575" s="2"/>
      <c r="AG575" s="2"/>
      <c r="AH575" s="2"/>
      <c r="AI575" s="2"/>
      <c r="AJ575" s="2"/>
      <c r="AK575" s="2"/>
      <c r="AL575" s="2"/>
      <c r="AM575" s="2"/>
      <c r="AN575" s="2"/>
    </row>
    <row r="576" spans="1:40" x14ac:dyDescent="0.25">
      <c r="A576" s="1"/>
      <c r="B576" s="98"/>
      <c r="C576" s="1"/>
      <c r="D576" s="98"/>
      <c r="E576" s="1"/>
      <c r="F576" s="1"/>
      <c r="G576" s="1"/>
      <c r="H576" s="99"/>
      <c r="I576" s="99"/>
      <c r="J576" s="99"/>
      <c r="K576" s="99"/>
      <c r="L576" s="99"/>
      <c r="M576" s="100"/>
      <c r="N576" s="100"/>
      <c r="O576" s="100"/>
      <c r="P576" s="100"/>
      <c r="Q576" s="1"/>
      <c r="R576" s="1"/>
      <c r="S576" s="1"/>
      <c r="T576" s="1"/>
      <c r="U576" s="1"/>
      <c r="V576" s="1"/>
      <c r="W576" s="1"/>
      <c r="X576" s="2"/>
      <c r="Y576" s="2"/>
      <c r="Z576" s="2"/>
      <c r="AA576" s="2"/>
      <c r="AB576" s="2"/>
      <c r="AC576" s="2"/>
      <c r="AD576" s="2"/>
      <c r="AE576" s="2"/>
      <c r="AF576" s="2"/>
      <c r="AG576" s="2"/>
      <c r="AH576" s="2"/>
      <c r="AI576" s="2"/>
      <c r="AJ576" s="2"/>
      <c r="AK576" s="2"/>
      <c r="AL576" s="2"/>
      <c r="AM576" s="2"/>
      <c r="AN576" s="2"/>
    </row>
    <row r="577" spans="1:40" x14ac:dyDescent="0.25">
      <c r="A577" s="1"/>
      <c r="B577" s="98"/>
      <c r="C577" s="1"/>
      <c r="D577" s="98"/>
      <c r="E577" s="1"/>
      <c r="F577" s="1"/>
      <c r="G577" s="1"/>
      <c r="H577" s="99"/>
      <c r="I577" s="99"/>
      <c r="J577" s="99"/>
      <c r="K577" s="99"/>
      <c r="L577" s="99"/>
      <c r="M577" s="100"/>
      <c r="N577" s="100"/>
      <c r="O577" s="100"/>
      <c r="P577" s="100"/>
      <c r="Q577" s="1"/>
      <c r="R577" s="1"/>
      <c r="S577" s="1"/>
      <c r="T577" s="1"/>
      <c r="U577" s="1"/>
      <c r="V577" s="1"/>
      <c r="W577" s="1"/>
      <c r="X577" s="2"/>
      <c r="Y577" s="2"/>
      <c r="Z577" s="2"/>
      <c r="AA577" s="2"/>
      <c r="AB577" s="2"/>
      <c r="AC577" s="2"/>
      <c r="AD577" s="2"/>
      <c r="AE577" s="2"/>
      <c r="AF577" s="2"/>
      <c r="AG577" s="2"/>
      <c r="AH577" s="2"/>
      <c r="AI577" s="2"/>
      <c r="AJ577" s="2"/>
      <c r="AK577" s="2"/>
      <c r="AL577" s="2"/>
      <c r="AM577" s="2"/>
      <c r="AN577" s="2"/>
    </row>
    <row r="578" spans="1:40" x14ac:dyDescent="0.25">
      <c r="A578" s="1"/>
      <c r="B578" s="98"/>
      <c r="C578" s="1"/>
      <c r="D578" s="98"/>
      <c r="E578" s="1"/>
      <c r="F578" s="1"/>
      <c r="G578" s="1"/>
      <c r="H578" s="99"/>
      <c r="I578" s="99"/>
      <c r="J578" s="99"/>
      <c r="K578" s="99"/>
      <c r="L578" s="99"/>
      <c r="M578" s="100"/>
      <c r="N578" s="100"/>
      <c r="O578" s="100"/>
      <c r="P578" s="100"/>
      <c r="Q578" s="1"/>
      <c r="R578" s="1"/>
      <c r="S578" s="1"/>
      <c r="T578" s="1"/>
      <c r="U578" s="1"/>
      <c r="V578" s="1"/>
      <c r="W578" s="1"/>
      <c r="X578" s="2"/>
      <c r="Y578" s="2"/>
      <c r="Z578" s="2"/>
      <c r="AA578" s="2"/>
      <c r="AB578" s="2"/>
      <c r="AC578" s="2"/>
      <c r="AD578" s="2"/>
      <c r="AE578" s="2"/>
      <c r="AF578" s="2"/>
      <c r="AG578" s="2"/>
      <c r="AH578" s="2"/>
      <c r="AI578" s="2"/>
      <c r="AJ578" s="2"/>
      <c r="AK578" s="2"/>
      <c r="AL578" s="2"/>
      <c r="AM578" s="2"/>
      <c r="AN578" s="2"/>
    </row>
    <row r="579" spans="1:40" x14ac:dyDescent="0.25">
      <c r="A579" s="1"/>
      <c r="B579" s="98"/>
      <c r="C579" s="1"/>
      <c r="D579" s="98"/>
      <c r="E579" s="1"/>
      <c r="F579" s="1"/>
      <c r="G579" s="1"/>
      <c r="H579" s="99"/>
      <c r="I579" s="99"/>
      <c r="J579" s="99"/>
      <c r="K579" s="99"/>
      <c r="L579" s="99"/>
      <c r="M579" s="100"/>
      <c r="N579" s="100"/>
      <c r="O579" s="100"/>
      <c r="P579" s="100"/>
      <c r="Q579" s="1"/>
      <c r="R579" s="1"/>
      <c r="S579" s="1"/>
      <c r="T579" s="1"/>
      <c r="U579" s="1"/>
      <c r="V579" s="1"/>
      <c r="W579" s="1"/>
      <c r="X579" s="2"/>
      <c r="Y579" s="2"/>
      <c r="Z579" s="2"/>
      <c r="AA579" s="2"/>
      <c r="AB579" s="2"/>
      <c r="AC579" s="2"/>
      <c r="AD579" s="2"/>
      <c r="AE579" s="2"/>
      <c r="AF579" s="2"/>
      <c r="AG579" s="2"/>
      <c r="AH579" s="2"/>
      <c r="AI579" s="2"/>
      <c r="AJ579" s="2"/>
      <c r="AK579" s="2"/>
      <c r="AL579" s="2"/>
      <c r="AM579" s="2"/>
      <c r="AN579" s="2"/>
    </row>
    <row r="580" spans="1:40" x14ac:dyDescent="0.25">
      <c r="A580" s="1"/>
      <c r="B580" s="98"/>
      <c r="C580" s="1"/>
      <c r="D580" s="98"/>
      <c r="E580" s="1"/>
      <c r="F580" s="1"/>
      <c r="G580" s="1"/>
      <c r="H580" s="99"/>
      <c r="I580" s="99"/>
      <c r="J580" s="99"/>
      <c r="K580" s="99"/>
      <c r="L580" s="99"/>
      <c r="M580" s="100"/>
      <c r="N580" s="100"/>
      <c r="O580" s="100"/>
      <c r="P580" s="100"/>
      <c r="Q580" s="1"/>
      <c r="R580" s="1"/>
      <c r="S580" s="1"/>
      <c r="T580" s="1"/>
      <c r="U580" s="1"/>
      <c r="V580" s="1"/>
      <c r="W580" s="1"/>
      <c r="X580" s="2"/>
      <c r="Y580" s="2"/>
      <c r="Z580" s="2"/>
      <c r="AA580" s="2"/>
      <c r="AB580" s="2"/>
      <c r="AC580" s="2"/>
      <c r="AD580" s="2"/>
      <c r="AE580" s="2"/>
      <c r="AF580" s="2"/>
      <c r="AG580" s="2"/>
      <c r="AH580" s="2"/>
      <c r="AI580" s="2"/>
      <c r="AJ580" s="2"/>
      <c r="AK580" s="2"/>
      <c r="AL580" s="2"/>
      <c r="AM580" s="2"/>
      <c r="AN580" s="2"/>
    </row>
    <row r="581" spans="1:40" x14ac:dyDescent="0.25">
      <c r="A581" s="1"/>
      <c r="B581" s="98"/>
      <c r="C581" s="1"/>
      <c r="D581" s="98"/>
      <c r="E581" s="1"/>
      <c r="F581" s="1"/>
      <c r="G581" s="1"/>
      <c r="H581" s="99"/>
      <c r="I581" s="99"/>
      <c r="J581" s="99"/>
      <c r="K581" s="99"/>
      <c r="L581" s="99"/>
      <c r="M581" s="100"/>
      <c r="N581" s="100"/>
      <c r="O581" s="100"/>
      <c r="P581" s="100"/>
      <c r="Q581" s="1"/>
      <c r="R581" s="1"/>
      <c r="S581" s="1"/>
      <c r="T581" s="1"/>
      <c r="U581" s="1"/>
      <c r="V581" s="1"/>
      <c r="W581" s="1"/>
      <c r="X581" s="2"/>
      <c r="Y581" s="2"/>
      <c r="Z581" s="2"/>
      <c r="AA581" s="2"/>
      <c r="AB581" s="2"/>
      <c r="AC581" s="2"/>
      <c r="AD581" s="2"/>
      <c r="AE581" s="2"/>
      <c r="AF581" s="2"/>
      <c r="AG581" s="2"/>
      <c r="AH581" s="2"/>
      <c r="AI581" s="2"/>
      <c r="AJ581" s="2"/>
      <c r="AK581" s="2"/>
      <c r="AL581" s="2"/>
      <c r="AM581" s="2"/>
      <c r="AN581" s="2"/>
    </row>
    <row r="582" spans="1:40" x14ac:dyDescent="0.25">
      <c r="A582" s="1"/>
      <c r="B582" s="98"/>
      <c r="C582" s="1"/>
      <c r="D582" s="98"/>
      <c r="E582" s="1"/>
      <c r="F582" s="1"/>
      <c r="G582" s="1"/>
      <c r="H582" s="99"/>
      <c r="I582" s="99"/>
      <c r="J582" s="99"/>
      <c r="K582" s="99"/>
      <c r="L582" s="99"/>
      <c r="M582" s="100"/>
      <c r="N582" s="100"/>
      <c r="O582" s="100"/>
      <c r="P582" s="100"/>
      <c r="Q582" s="1"/>
      <c r="R582" s="1"/>
      <c r="S582" s="1"/>
      <c r="T582" s="1"/>
      <c r="U582" s="1"/>
      <c r="V582" s="1"/>
      <c r="W582" s="1"/>
      <c r="X582" s="2"/>
      <c r="Y582" s="2"/>
      <c r="Z582" s="2"/>
      <c r="AA582" s="2"/>
      <c r="AB582" s="2"/>
      <c r="AC582" s="2"/>
      <c r="AD582" s="2"/>
      <c r="AE582" s="2"/>
      <c r="AF582" s="2"/>
      <c r="AG582" s="2"/>
      <c r="AH582" s="2"/>
      <c r="AI582" s="2"/>
      <c r="AJ582" s="2"/>
      <c r="AK582" s="2"/>
      <c r="AL582" s="2"/>
      <c r="AM582" s="2"/>
      <c r="AN582" s="2"/>
    </row>
    <row r="583" spans="1:40" x14ac:dyDescent="0.25">
      <c r="A583" s="1"/>
      <c r="B583" s="98"/>
      <c r="C583" s="1"/>
      <c r="D583" s="98"/>
      <c r="E583" s="1"/>
      <c r="F583" s="1"/>
      <c r="G583" s="1"/>
      <c r="H583" s="99"/>
      <c r="I583" s="99"/>
      <c r="J583" s="99"/>
      <c r="K583" s="99"/>
      <c r="L583" s="99"/>
      <c r="M583" s="100"/>
      <c r="N583" s="100"/>
      <c r="O583" s="100"/>
      <c r="P583" s="100"/>
      <c r="Q583" s="1"/>
      <c r="R583" s="1"/>
      <c r="S583" s="1"/>
      <c r="T583" s="1"/>
      <c r="U583" s="1"/>
      <c r="V583" s="1"/>
      <c r="W583" s="1"/>
      <c r="X583" s="2"/>
      <c r="Y583" s="2"/>
      <c r="Z583" s="2"/>
      <c r="AA583" s="2"/>
      <c r="AB583" s="2"/>
      <c r="AC583" s="2"/>
      <c r="AD583" s="2"/>
      <c r="AE583" s="2"/>
      <c r="AF583" s="2"/>
      <c r="AG583" s="2"/>
      <c r="AH583" s="2"/>
      <c r="AI583" s="2"/>
      <c r="AJ583" s="2"/>
      <c r="AK583" s="2"/>
      <c r="AL583" s="2"/>
      <c r="AM583" s="2"/>
      <c r="AN583" s="2"/>
    </row>
    <row r="584" spans="1:40" x14ac:dyDescent="0.25">
      <c r="A584" s="1"/>
      <c r="B584" s="98"/>
      <c r="C584" s="1"/>
      <c r="D584" s="98"/>
      <c r="E584" s="1"/>
      <c r="F584" s="1"/>
      <c r="G584" s="1"/>
      <c r="H584" s="99"/>
      <c r="I584" s="99"/>
      <c r="J584" s="99"/>
      <c r="K584" s="99"/>
      <c r="L584" s="99"/>
      <c r="M584" s="100"/>
      <c r="N584" s="100"/>
      <c r="O584" s="100"/>
      <c r="P584" s="100"/>
      <c r="Q584" s="1"/>
      <c r="R584" s="1"/>
      <c r="S584" s="1"/>
      <c r="T584" s="1"/>
      <c r="U584" s="1"/>
      <c r="V584" s="1"/>
      <c r="W584" s="1"/>
      <c r="X584" s="2"/>
      <c r="Y584" s="2"/>
      <c r="Z584" s="2"/>
      <c r="AA584" s="2"/>
      <c r="AB584" s="2"/>
      <c r="AC584" s="2"/>
      <c r="AD584" s="2"/>
      <c r="AE584" s="2"/>
      <c r="AF584" s="2"/>
      <c r="AG584" s="2"/>
      <c r="AH584" s="2"/>
      <c r="AI584" s="2"/>
      <c r="AJ584" s="2"/>
      <c r="AK584" s="2"/>
      <c r="AL584" s="2"/>
      <c r="AM584" s="2"/>
      <c r="AN584" s="2"/>
    </row>
    <row r="585" spans="1:40" x14ac:dyDescent="0.25">
      <c r="A585" s="1"/>
      <c r="B585" s="98"/>
      <c r="C585" s="1"/>
      <c r="D585" s="98"/>
      <c r="E585" s="1"/>
      <c r="F585" s="1"/>
      <c r="G585" s="1"/>
      <c r="H585" s="99"/>
      <c r="I585" s="99"/>
      <c r="J585" s="99"/>
      <c r="K585" s="99"/>
      <c r="L585" s="99"/>
      <c r="M585" s="100"/>
      <c r="N585" s="100"/>
      <c r="O585" s="100"/>
      <c r="P585" s="100"/>
      <c r="Q585" s="1"/>
      <c r="R585" s="1"/>
      <c r="S585" s="1"/>
      <c r="T585" s="1"/>
      <c r="U585" s="1"/>
      <c r="V585" s="1"/>
      <c r="W585" s="1"/>
      <c r="X585" s="2"/>
      <c r="Y585" s="2"/>
      <c r="Z585" s="2"/>
      <c r="AA585" s="2"/>
      <c r="AB585" s="2"/>
      <c r="AC585" s="2"/>
      <c r="AD585" s="2"/>
      <c r="AE585" s="2"/>
      <c r="AF585" s="2"/>
      <c r="AG585" s="2"/>
      <c r="AH585" s="2"/>
      <c r="AI585" s="2"/>
      <c r="AJ585" s="2"/>
      <c r="AK585" s="2"/>
      <c r="AL585" s="2"/>
      <c r="AM585" s="2"/>
      <c r="AN585" s="2"/>
    </row>
    <row r="586" spans="1:40" x14ac:dyDescent="0.25">
      <c r="A586" s="1"/>
      <c r="B586" s="98"/>
      <c r="C586" s="1"/>
      <c r="D586" s="98"/>
      <c r="E586" s="1"/>
      <c r="F586" s="1"/>
      <c r="G586" s="1"/>
      <c r="H586" s="99"/>
      <c r="I586" s="99"/>
      <c r="J586" s="99"/>
      <c r="K586" s="99"/>
      <c r="L586" s="99"/>
      <c r="M586" s="100"/>
      <c r="N586" s="100"/>
      <c r="O586" s="100"/>
      <c r="P586" s="100"/>
      <c r="Q586" s="1"/>
      <c r="R586" s="1"/>
      <c r="S586" s="1"/>
      <c r="T586" s="1"/>
      <c r="U586" s="1"/>
      <c r="V586" s="1"/>
      <c r="W586" s="1"/>
      <c r="X586" s="2"/>
      <c r="Y586" s="2"/>
      <c r="Z586" s="2"/>
      <c r="AA586" s="2"/>
      <c r="AB586" s="2"/>
      <c r="AC586" s="2"/>
      <c r="AD586" s="2"/>
      <c r="AE586" s="2"/>
      <c r="AF586" s="2"/>
      <c r="AG586" s="2"/>
      <c r="AH586" s="2"/>
      <c r="AI586" s="2"/>
      <c r="AJ586" s="2"/>
      <c r="AK586" s="2"/>
      <c r="AL586" s="2"/>
      <c r="AM586" s="2"/>
      <c r="AN586" s="2"/>
    </row>
    <row r="587" spans="1:40" x14ac:dyDescent="0.25">
      <c r="A587" s="1"/>
      <c r="B587" s="98"/>
      <c r="C587" s="1"/>
      <c r="D587" s="98"/>
      <c r="E587" s="1"/>
      <c r="F587" s="1"/>
      <c r="G587" s="1"/>
      <c r="H587" s="99"/>
      <c r="I587" s="99"/>
      <c r="J587" s="99"/>
      <c r="K587" s="99"/>
      <c r="L587" s="99"/>
      <c r="M587" s="100"/>
      <c r="N587" s="100"/>
      <c r="O587" s="100"/>
      <c r="P587" s="100"/>
      <c r="Q587" s="1"/>
      <c r="R587" s="1"/>
      <c r="S587" s="1"/>
      <c r="T587" s="1"/>
      <c r="U587" s="1"/>
      <c r="V587" s="1"/>
      <c r="W587" s="1"/>
      <c r="X587" s="2"/>
      <c r="Y587" s="2"/>
      <c r="Z587" s="2"/>
      <c r="AA587" s="2"/>
      <c r="AB587" s="2"/>
      <c r="AC587" s="2"/>
      <c r="AD587" s="2"/>
      <c r="AE587" s="2"/>
      <c r="AF587" s="2"/>
      <c r="AG587" s="2"/>
      <c r="AH587" s="2"/>
      <c r="AI587" s="2"/>
      <c r="AJ587" s="2"/>
      <c r="AK587" s="2"/>
      <c r="AL587" s="2"/>
      <c r="AM587" s="2"/>
      <c r="AN587" s="2"/>
    </row>
    <row r="588" spans="1:40" x14ac:dyDescent="0.25">
      <c r="A588" s="1"/>
      <c r="B588" s="98"/>
      <c r="C588" s="1"/>
      <c r="D588" s="98"/>
      <c r="E588" s="1"/>
      <c r="F588" s="1"/>
      <c r="G588" s="1"/>
      <c r="H588" s="99"/>
      <c r="I588" s="99"/>
      <c r="J588" s="99"/>
      <c r="K588" s="99"/>
      <c r="L588" s="99"/>
      <c r="M588" s="100"/>
      <c r="N588" s="100"/>
      <c r="O588" s="100"/>
      <c r="P588" s="100"/>
      <c r="Q588" s="1"/>
      <c r="R588" s="1"/>
      <c r="S588" s="1"/>
      <c r="T588" s="1"/>
      <c r="U588" s="1"/>
      <c r="V588" s="1"/>
      <c r="W588" s="1"/>
      <c r="X588" s="2"/>
      <c r="Y588" s="2"/>
      <c r="Z588" s="2"/>
      <c r="AA588" s="2"/>
      <c r="AB588" s="2"/>
      <c r="AC588" s="2"/>
      <c r="AD588" s="2"/>
      <c r="AE588" s="2"/>
      <c r="AF588" s="2"/>
      <c r="AG588" s="2"/>
      <c r="AH588" s="2"/>
      <c r="AI588" s="2"/>
      <c r="AJ588" s="2"/>
      <c r="AK588" s="2"/>
      <c r="AL588" s="2"/>
      <c r="AM588" s="2"/>
      <c r="AN588" s="2"/>
    </row>
    <row r="589" spans="1:40" x14ac:dyDescent="0.25">
      <c r="A589" s="1"/>
      <c r="B589" s="98"/>
      <c r="C589" s="1"/>
      <c r="D589" s="98"/>
      <c r="E589" s="1"/>
      <c r="F589" s="1"/>
      <c r="G589" s="1"/>
      <c r="H589" s="99"/>
      <c r="I589" s="99"/>
      <c r="J589" s="99"/>
      <c r="K589" s="99"/>
      <c r="L589" s="99"/>
      <c r="M589" s="100"/>
      <c r="N589" s="100"/>
      <c r="O589" s="100"/>
      <c r="P589" s="100"/>
      <c r="Q589" s="1"/>
      <c r="R589" s="1"/>
      <c r="S589" s="1"/>
      <c r="T589" s="1"/>
      <c r="U589" s="1"/>
      <c r="V589" s="1"/>
      <c r="W589" s="1"/>
      <c r="X589" s="2"/>
      <c r="Y589" s="2"/>
      <c r="Z589" s="2"/>
      <c r="AA589" s="2"/>
      <c r="AB589" s="2"/>
      <c r="AC589" s="2"/>
      <c r="AD589" s="2"/>
      <c r="AE589" s="2"/>
      <c r="AF589" s="2"/>
      <c r="AG589" s="2"/>
      <c r="AH589" s="2"/>
      <c r="AI589" s="2"/>
      <c r="AJ589" s="2"/>
      <c r="AK589" s="2"/>
      <c r="AL589" s="2"/>
      <c r="AM589" s="2"/>
      <c r="AN589" s="2"/>
    </row>
    <row r="590" spans="1:40" x14ac:dyDescent="0.25">
      <c r="A590" s="1"/>
      <c r="B590" s="98"/>
      <c r="C590" s="1"/>
      <c r="D590" s="98"/>
      <c r="E590" s="1"/>
      <c r="F590" s="1"/>
      <c r="G590" s="1"/>
      <c r="H590" s="99"/>
      <c r="I590" s="99"/>
      <c r="J590" s="99"/>
      <c r="K590" s="99"/>
      <c r="L590" s="99"/>
      <c r="M590" s="100"/>
      <c r="N590" s="100"/>
      <c r="O590" s="100"/>
      <c r="P590" s="100"/>
      <c r="Q590" s="1"/>
      <c r="R590" s="1"/>
      <c r="S590" s="1"/>
      <c r="T590" s="1"/>
      <c r="U590" s="1"/>
      <c r="V590" s="1"/>
      <c r="W590" s="1"/>
      <c r="X590" s="2"/>
      <c r="Y590" s="2"/>
      <c r="Z590" s="2"/>
      <c r="AA590" s="2"/>
      <c r="AB590" s="2"/>
      <c r="AC590" s="2"/>
      <c r="AD590" s="2"/>
      <c r="AE590" s="2"/>
      <c r="AF590" s="2"/>
      <c r="AG590" s="2"/>
      <c r="AH590" s="2"/>
      <c r="AI590" s="2"/>
      <c r="AJ590" s="2"/>
      <c r="AK590" s="2"/>
      <c r="AL590" s="2"/>
      <c r="AM590" s="2"/>
      <c r="AN590" s="2"/>
    </row>
    <row r="591" spans="1:40" x14ac:dyDescent="0.25">
      <c r="A591" s="1"/>
      <c r="B591" s="98"/>
      <c r="C591" s="1"/>
      <c r="D591" s="98"/>
      <c r="E591" s="1"/>
      <c r="F591" s="1"/>
      <c r="G591" s="1"/>
      <c r="H591" s="99"/>
      <c r="I591" s="99"/>
      <c r="J591" s="99"/>
      <c r="K591" s="99"/>
      <c r="L591" s="99"/>
      <c r="M591" s="100"/>
      <c r="N591" s="100"/>
      <c r="O591" s="100"/>
      <c r="P591" s="100"/>
      <c r="Q591" s="1"/>
      <c r="R591" s="1"/>
      <c r="S591" s="1"/>
      <c r="T591" s="1"/>
      <c r="U591" s="1"/>
      <c r="V591" s="1"/>
      <c r="W591" s="1"/>
      <c r="X591" s="2"/>
      <c r="Y591" s="2"/>
      <c r="Z591" s="2"/>
      <c r="AA591" s="2"/>
      <c r="AB591" s="2"/>
      <c r="AC591" s="2"/>
      <c r="AD591" s="2"/>
      <c r="AE591" s="2"/>
      <c r="AF591" s="2"/>
      <c r="AG591" s="2"/>
      <c r="AH591" s="2"/>
      <c r="AI591" s="2"/>
      <c r="AJ591" s="2"/>
      <c r="AK591" s="2"/>
      <c r="AL591" s="2"/>
      <c r="AM591" s="2"/>
      <c r="AN591" s="2"/>
    </row>
    <row r="592" spans="1:40" x14ac:dyDescent="0.25">
      <c r="A592" s="1"/>
      <c r="B592" s="98"/>
      <c r="C592" s="1"/>
      <c r="D592" s="98"/>
      <c r="E592" s="1"/>
      <c r="F592" s="1"/>
      <c r="G592" s="1"/>
      <c r="H592" s="99"/>
      <c r="I592" s="99"/>
      <c r="J592" s="99"/>
      <c r="K592" s="99"/>
      <c r="L592" s="99"/>
      <c r="M592" s="100"/>
      <c r="N592" s="100"/>
      <c r="O592" s="100"/>
      <c r="P592" s="100"/>
      <c r="Q592" s="1"/>
      <c r="R592" s="1"/>
      <c r="S592" s="1"/>
      <c r="T592" s="1"/>
      <c r="U592" s="1"/>
      <c r="V592" s="1"/>
      <c r="W592" s="1"/>
      <c r="X592" s="2"/>
      <c r="Y592" s="2"/>
      <c r="Z592" s="2"/>
      <c r="AA592" s="2"/>
      <c r="AB592" s="2"/>
      <c r="AC592" s="2"/>
      <c r="AD592" s="2"/>
      <c r="AE592" s="2"/>
      <c r="AF592" s="2"/>
      <c r="AG592" s="2"/>
      <c r="AH592" s="2"/>
      <c r="AI592" s="2"/>
      <c r="AJ592" s="2"/>
      <c r="AK592" s="2"/>
      <c r="AL592" s="2"/>
      <c r="AM592" s="2"/>
      <c r="AN592" s="2"/>
    </row>
    <row r="593" spans="1:40" x14ac:dyDescent="0.25">
      <c r="A593" s="1"/>
      <c r="B593" s="98"/>
      <c r="C593" s="1"/>
      <c r="D593" s="98"/>
      <c r="E593" s="1"/>
      <c r="F593" s="1"/>
      <c r="G593" s="1"/>
      <c r="H593" s="99"/>
      <c r="I593" s="99"/>
      <c r="J593" s="99"/>
      <c r="K593" s="99"/>
      <c r="L593" s="99"/>
      <c r="M593" s="100"/>
      <c r="N593" s="100"/>
      <c r="O593" s="100"/>
      <c r="P593" s="100"/>
      <c r="Q593" s="1"/>
      <c r="R593" s="1"/>
      <c r="S593" s="1"/>
      <c r="T593" s="1"/>
      <c r="U593" s="1"/>
      <c r="V593" s="1"/>
      <c r="W593" s="1"/>
      <c r="X593" s="2"/>
      <c r="Y593" s="2"/>
      <c r="Z593" s="2"/>
      <c r="AA593" s="2"/>
      <c r="AB593" s="2"/>
      <c r="AC593" s="2"/>
      <c r="AD593" s="2"/>
      <c r="AE593" s="2"/>
      <c r="AF593" s="2"/>
      <c r="AG593" s="2"/>
      <c r="AH593" s="2"/>
      <c r="AI593" s="2"/>
      <c r="AJ593" s="2"/>
      <c r="AK593" s="2"/>
      <c r="AL593" s="2"/>
      <c r="AM593" s="2"/>
      <c r="AN593" s="2"/>
    </row>
    <row r="594" spans="1:40" x14ac:dyDescent="0.25">
      <c r="A594" s="1"/>
      <c r="B594" s="98"/>
      <c r="C594" s="1"/>
      <c r="D594" s="98"/>
      <c r="E594" s="1"/>
      <c r="F594" s="1"/>
      <c r="G594" s="1"/>
      <c r="H594" s="99"/>
      <c r="I594" s="99"/>
      <c r="J594" s="99"/>
      <c r="K594" s="99"/>
      <c r="L594" s="99"/>
      <c r="M594" s="100"/>
      <c r="N594" s="100"/>
      <c r="O594" s="100"/>
      <c r="P594" s="100"/>
      <c r="Q594" s="1"/>
      <c r="R594" s="1"/>
      <c r="S594" s="1"/>
      <c r="T594" s="1"/>
      <c r="U594" s="1"/>
      <c r="V594" s="1"/>
      <c r="W594" s="1"/>
      <c r="X594" s="2"/>
      <c r="Y594" s="2"/>
      <c r="Z594" s="2"/>
      <c r="AA594" s="2"/>
      <c r="AB594" s="2"/>
      <c r="AC594" s="2"/>
      <c r="AD594" s="2"/>
      <c r="AE594" s="2"/>
      <c r="AF594" s="2"/>
      <c r="AG594" s="2"/>
      <c r="AH594" s="2"/>
      <c r="AI594" s="2"/>
      <c r="AJ594" s="2"/>
      <c r="AK594" s="2"/>
      <c r="AL594" s="2"/>
      <c r="AM594" s="2"/>
      <c r="AN594" s="2"/>
    </row>
    <row r="595" spans="1:40" x14ac:dyDescent="0.25">
      <c r="A595" s="1"/>
      <c r="B595" s="98"/>
      <c r="C595" s="1"/>
      <c r="D595" s="98"/>
      <c r="E595" s="1"/>
      <c r="F595" s="1"/>
      <c r="G595" s="1"/>
      <c r="H595" s="99"/>
      <c r="I595" s="99"/>
      <c r="J595" s="99"/>
      <c r="K595" s="99"/>
      <c r="L595" s="99"/>
      <c r="M595" s="100"/>
      <c r="N595" s="100"/>
      <c r="O595" s="100"/>
      <c r="P595" s="100"/>
      <c r="Q595" s="1"/>
      <c r="R595" s="1"/>
      <c r="S595" s="1"/>
      <c r="T595" s="1"/>
      <c r="U595" s="1"/>
      <c r="V595" s="1"/>
      <c r="W595" s="1"/>
      <c r="X595" s="2"/>
      <c r="Y595" s="2"/>
      <c r="Z595" s="2"/>
      <c r="AA595" s="2"/>
      <c r="AB595" s="2"/>
      <c r="AC595" s="2"/>
      <c r="AD595" s="2"/>
      <c r="AE595" s="2"/>
      <c r="AF595" s="2"/>
      <c r="AG595" s="2"/>
      <c r="AH595" s="2"/>
      <c r="AI595" s="2"/>
      <c r="AJ595" s="2"/>
      <c r="AK595" s="2"/>
      <c r="AL595" s="2"/>
      <c r="AM595" s="2"/>
      <c r="AN595" s="2"/>
    </row>
    <row r="596" spans="1:40" x14ac:dyDescent="0.25">
      <c r="A596" s="1"/>
      <c r="B596" s="98"/>
      <c r="C596" s="1"/>
      <c r="D596" s="98"/>
      <c r="E596" s="1"/>
      <c r="F596" s="1"/>
      <c r="G596" s="1"/>
      <c r="H596" s="99"/>
      <c r="I596" s="99"/>
      <c r="J596" s="99"/>
      <c r="K596" s="99"/>
      <c r="L596" s="99"/>
      <c r="M596" s="100"/>
      <c r="N596" s="100"/>
      <c r="O596" s="100"/>
      <c r="P596" s="100"/>
      <c r="Q596" s="1"/>
      <c r="R596" s="1"/>
      <c r="S596" s="1"/>
      <c r="T596" s="1"/>
      <c r="U596" s="1"/>
      <c r="V596" s="1"/>
      <c r="W596" s="1"/>
      <c r="X596" s="2"/>
      <c r="Y596" s="2"/>
      <c r="Z596" s="2"/>
      <c r="AA596" s="2"/>
      <c r="AB596" s="2"/>
      <c r="AC596" s="2"/>
      <c r="AD596" s="2"/>
      <c r="AE596" s="2"/>
      <c r="AF596" s="2"/>
      <c r="AG596" s="2"/>
      <c r="AH596" s="2"/>
      <c r="AI596" s="2"/>
      <c r="AJ596" s="2"/>
      <c r="AK596" s="2"/>
      <c r="AL596" s="2"/>
      <c r="AM596" s="2"/>
      <c r="AN596" s="2"/>
    </row>
    <row r="597" spans="1:40" x14ac:dyDescent="0.25">
      <c r="A597" s="1"/>
      <c r="B597" s="98"/>
      <c r="C597" s="1"/>
      <c r="D597" s="98"/>
      <c r="E597" s="1"/>
      <c r="F597" s="1"/>
      <c r="G597" s="1"/>
      <c r="H597" s="99"/>
      <c r="I597" s="99"/>
      <c r="J597" s="99"/>
      <c r="K597" s="99"/>
      <c r="L597" s="99"/>
      <c r="M597" s="100"/>
      <c r="N597" s="100"/>
      <c r="O597" s="100"/>
      <c r="P597" s="100"/>
      <c r="Q597" s="1"/>
      <c r="R597" s="1"/>
      <c r="S597" s="1"/>
      <c r="T597" s="1"/>
      <c r="U597" s="1"/>
      <c r="V597" s="1"/>
      <c r="W597" s="1"/>
      <c r="X597" s="2"/>
      <c r="Y597" s="2"/>
      <c r="Z597" s="2"/>
      <c r="AA597" s="2"/>
      <c r="AB597" s="2"/>
      <c r="AC597" s="2"/>
      <c r="AD597" s="2"/>
      <c r="AE597" s="2"/>
      <c r="AF597" s="2"/>
      <c r="AG597" s="2"/>
      <c r="AH597" s="2"/>
      <c r="AI597" s="2"/>
      <c r="AJ597" s="2"/>
      <c r="AK597" s="2"/>
      <c r="AL597" s="2"/>
      <c r="AM597" s="2"/>
      <c r="AN597" s="2"/>
    </row>
    <row r="598" spans="1:40" x14ac:dyDescent="0.25">
      <c r="A598" s="1"/>
      <c r="B598" s="98"/>
      <c r="C598" s="1"/>
      <c r="D598" s="98"/>
      <c r="E598" s="1"/>
      <c r="F598" s="1"/>
      <c r="G598" s="1"/>
      <c r="H598" s="99"/>
      <c r="I598" s="99"/>
      <c r="J598" s="99"/>
      <c r="K598" s="99"/>
      <c r="L598" s="99"/>
      <c r="M598" s="100"/>
      <c r="N598" s="100"/>
      <c r="O598" s="100"/>
      <c r="P598" s="100"/>
      <c r="Q598" s="1"/>
      <c r="R598" s="1"/>
      <c r="S598" s="1"/>
      <c r="T598" s="1"/>
      <c r="U598" s="1"/>
      <c r="V598" s="1"/>
      <c r="W598" s="1"/>
      <c r="X598" s="2"/>
      <c r="Y598" s="2"/>
      <c r="Z598" s="2"/>
      <c r="AA598" s="2"/>
      <c r="AB598" s="2"/>
      <c r="AC598" s="2"/>
      <c r="AD598" s="2"/>
      <c r="AE598" s="2"/>
      <c r="AF598" s="2"/>
      <c r="AG598" s="2"/>
      <c r="AH598" s="2"/>
      <c r="AI598" s="2"/>
      <c r="AJ598" s="2"/>
      <c r="AK598" s="2"/>
      <c r="AL598" s="2"/>
      <c r="AM598" s="2"/>
      <c r="AN598" s="2"/>
    </row>
    <row r="599" spans="1:40" x14ac:dyDescent="0.25">
      <c r="A599" s="1"/>
      <c r="B599" s="98"/>
      <c r="C599" s="1"/>
      <c r="D599" s="98"/>
      <c r="E599" s="1"/>
      <c r="F599" s="1"/>
      <c r="G599" s="1"/>
      <c r="H599" s="99"/>
      <c r="I599" s="99"/>
      <c r="J599" s="99"/>
      <c r="K599" s="99"/>
      <c r="L599" s="99"/>
      <c r="M599" s="100"/>
      <c r="N599" s="100"/>
      <c r="O599" s="100"/>
      <c r="P599" s="100"/>
      <c r="Q599" s="1"/>
      <c r="R599" s="1"/>
      <c r="S599" s="1"/>
      <c r="T599" s="1"/>
      <c r="U599" s="1"/>
      <c r="V599" s="1"/>
      <c r="W599" s="1"/>
      <c r="X599" s="2"/>
      <c r="Y599" s="2"/>
      <c r="Z599" s="2"/>
      <c r="AA599" s="2"/>
      <c r="AB599" s="2"/>
      <c r="AC599" s="2"/>
      <c r="AD599" s="2"/>
      <c r="AE599" s="2"/>
      <c r="AF599" s="2"/>
      <c r="AG599" s="2"/>
      <c r="AH599" s="2"/>
      <c r="AI599" s="2"/>
      <c r="AJ599" s="2"/>
      <c r="AK599" s="2"/>
      <c r="AL599" s="2"/>
      <c r="AM599" s="2"/>
      <c r="AN599" s="2"/>
    </row>
    <row r="600" spans="1:40" x14ac:dyDescent="0.25">
      <c r="A600" s="1"/>
      <c r="B600" s="98"/>
      <c r="C600" s="1"/>
      <c r="D600" s="98"/>
      <c r="E600" s="1"/>
      <c r="F600" s="1"/>
      <c r="G600" s="1"/>
      <c r="H600" s="99"/>
      <c r="I600" s="99"/>
      <c r="J600" s="99"/>
      <c r="K600" s="99"/>
      <c r="L600" s="99"/>
      <c r="M600" s="100"/>
      <c r="N600" s="100"/>
      <c r="O600" s="100"/>
      <c r="P600" s="100"/>
      <c r="Q600" s="1"/>
      <c r="R600" s="1"/>
      <c r="S600" s="1"/>
      <c r="T600" s="1"/>
      <c r="U600" s="1"/>
      <c r="V600" s="1"/>
      <c r="W600" s="1"/>
      <c r="X600" s="2"/>
      <c r="Y600" s="2"/>
      <c r="Z600" s="2"/>
      <c r="AA600" s="2"/>
      <c r="AB600" s="2"/>
      <c r="AC600" s="2"/>
      <c r="AD600" s="2"/>
      <c r="AE600" s="2"/>
      <c r="AF600" s="2"/>
      <c r="AG600" s="2"/>
      <c r="AH600" s="2"/>
      <c r="AI600" s="2"/>
      <c r="AJ600" s="2"/>
      <c r="AK600" s="2"/>
      <c r="AL600" s="2"/>
      <c r="AM600" s="2"/>
      <c r="AN600" s="2"/>
    </row>
    <row r="601" spans="1:40" x14ac:dyDescent="0.25">
      <c r="A601" s="1"/>
      <c r="B601" s="98"/>
      <c r="C601" s="1"/>
      <c r="D601" s="98"/>
      <c r="E601" s="1"/>
      <c r="F601" s="1"/>
      <c r="G601" s="1"/>
      <c r="H601" s="99"/>
      <c r="I601" s="99"/>
      <c r="J601" s="99"/>
      <c r="K601" s="99"/>
      <c r="L601" s="99"/>
      <c r="M601" s="100"/>
      <c r="N601" s="100"/>
      <c r="O601" s="100"/>
      <c r="P601" s="100"/>
      <c r="Q601" s="1"/>
      <c r="R601" s="1"/>
      <c r="S601" s="1"/>
      <c r="T601" s="1"/>
      <c r="U601" s="1"/>
      <c r="V601" s="1"/>
      <c r="W601" s="1"/>
      <c r="X601" s="2"/>
      <c r="Y601" s="2"/>
      <c r="Z601" s="2"/>
      <c r="AA601" s="2"/>
      <c r="AB601" s="2"/>
      <c r="AC601" s="2"/>
      <c r="AD601" s="2"/>
      <c r="AE601" s="2"/>
      <c r="AF601" s="2"/>
      <c r="AG601" s="2"/>
      <c r="AH601" s="2"/>
      <c r="AI601" s="2"/>
      <c r="AJ601" s="2"/>
      <c r="AK601" s="2"/>
      <c r="AL601" s="2"/>
      <c r="AM601" s="2"/>
      <c r="AN601" s="2"/>
    </row>
    <row r="602" spans="1:40" x14ac:dyDescent="0.25">
      <c r="A602" s="1"/>
      <c r="B602" s="98"/>
      <c r="C602" s="1"/>
      <c r="D602" s="98"/>
      <c r="E602" s="1"/>
      <c r="F602" s="1"/>
      <c r="G602" s="1"/>
      <c r="H602" s="99"/>
      <c r="I602" s="99"/>
      <c r="J602" s="99"/>
      <c r="K602" s="99"/>
      <c r="L602" s="99"/>
      <c r="M602" s="100"/>
      <c r="N602" s="100"/>
      <c r="O602" s="100"/>
      <c r="P602" s="100"/>
      <c r="Q602" s="1"/>
      <c r="R602" s="1"/>
      <c r="S602" s="1"/>
      <c r="T602" s="1"/>
      <c r="U602" s="1"/>
      <c r="V602" s="1"/>
      <c r="W602" s="1"/>
      <c r="X602" s="2"/>
      <c r="Y602" s="2"/>
      <c r="Z602" s="2"/>
      <c r="AA602" s="2"/>
      <c r="AB602" s="2"/>
      <c r="AC602" s="2"/>
      <c r="AD602" s="2"/>
      <c r="AE602" s="2"/>
      <c r="AF602" s="2"/>
      <c r="AG602" s="2"/>
      <c r="AH602" s="2"/>
      <c r="AI602" s="2"/>
      <c r="AJ602" s="2"/>
      <c r="AK602" s="2"/>
      <c r="AL602" s="2"/>
      <c r="AM602" s="2"/>
      <c r="AN602" s="2"/>
    </row>
    <row r="603" spans="1:40" x14ac:dyDescent="0.25">
      <c r="A603" s="1"/>
      <c r="B603" s="98"/>
      <c r="C603" s="1"/>
      <c r="D603" s="98"/>
      <c r="E603" s="1"/>
      <c r="F603" s="1"/>
      <c r="G603" s="1"/>
      <c r="H603" s="99"/>
      <c r="I603" s="99"/>
      <c r="J603" s="99"/>
      <c r="K603" s="99"/>
      <c r="L603" s="99"/>
      <c r="M603" s="100"/>
      <c r="N603" s="100"/>
      <c r="O603" s="100"/>
      <c r="P603" s="100"/>
      <c r="Q603" s="1"/>
      <c r="R603" s="1"/>
      <c r="S603" s="1"/>
      <c r="T603" s="1"/>
      <c r="U603" s="1"/>
      <c r="V603" s="1"/>
      <c r="W603" s="1"/>
      <c r="X603" s="2"/>
      <c r="Y603" s="2"/>
      <c r="Z603" s="2"/>
      <c r="AA603" s="2"/>
      <c r="AB603" s="2"/>
      <c r="AC603" s="2"/>
      <c r="AD603" s="2"/>
      <c r="AE603" s="2"/>
      <c r="AF603" s="2"/>
      <c r="AG603" s="2"/>
      <c r="AH603" s="2"/>
      <c r="AI603" s="2"/>
      <c r="AJ603" s="2"/>
      <c r="AK603" s="2"/>
      <c r="AL603" s="2"/>
      <c r="AM603" s="2"/>
      <c r="AN603" s="2"/>
    </row>
    <row r="604" spans="1:40" x14ac:dyDescent="0.25">
      <c r="A604" s="1"/>
      <c r="B604" s="98"/>
      <c r="C604" s="1"/>
      <c r="D604" s="98"/>
      <c r="E604" s="1"/>
      <c r="F604" s="1"/>
      <c r="G604" s="1"/>
      <c r="H604" s="99"/>
      <c r="I604" s="99"/>
      <c r="J604" s="99"/>
      <c r="K604" s="99"/>
      <c r="L604" s="99"/>
      <c r="M604" s="100"/>
      <c r="N604" s="100"/>
      <c r="O604" s="100"/>
      <c r="P604" s="100"/>
      <c r="Q604" s="1"/>
      <c r="R604" s="1"/>
      <c r="S604" s="1"/>
      <c r="T604" s="1"/>
      <c r="U604" s="1"/>
      <c r="V604" s="1"/>
      <c r="W604" s="1"/>
      <c r="X604" s="2"/>
      <c r="Y604" s="2"/>
      <c r="Z604" s="2"/>
      <c r="AA604" s="2"/>
      <c r="AB604" s="2"/>
      <c r="AC604" s="2"/>
      <c r="AD604" s="2"/>
      <c r="AE604" s="2"/>
      <c r="AF604" s="2"/>
      <c r="AG604" s="2"/>
      <c r="AH604" s="2"/>
      <c r="AI604" s="2"/>
      <c r="AJ604" s="2"/>
      <c r="AK604" s="2"/>
      <c r="AL604" s="2"/>
      <c r="AM604" s="2"/>
      <c r="AN604" s="2"/>
    </row>
    <row r="605" spans="1:40" x14ac:dyDescent="0.25">
      <c r="A605" s="1"/>
      <c r="B605" s="98"/>
      <c r="C605" s="1"/>
      <c r="D605" s="98"/>
      <c r="E605" s="1"/>
      <c r="F605" s="1"/>
      <c r="G605" s="1"/>
      <c r="H605" s="99"/>
      <c r="I605" s="99"/>
      <c r="J605" s="99"/>
      <c r="K605" s="99"/>
      <c r="L605" s="99"/>
      <c r="M605" s="100"/>
      <c r="N605" s="100"/>
      <c r="O605" s="100"/>
      <c r="P605" s="100"/>
      <c r="Q605" s="1"/>
      <c r="R605" s="1"/>
      <c r="S605" s="1"/>
      <c r="T605" s="1"/>
      <c r="U605" s="1"/>
      <c r="V605" s="1"/>
      <c r="W605" s="1"/>
      <c r="X605" s="2"/>
      <c r="Y605" s="2"/>
      <c r="Z605" s="2"/>
      <c r="AA605" s="2"/>
      <c r="AB605" s="2"/>
      <c r="AC605" s="2"/>
      <c r="AD605" s="2"/>
      <c r="AE605" s="2"/>
      <c r="AF605" s="2"/>
      <c r="AG605" s="2"/>
      <c r="AH605" s="2"/>
      <c r="AI605" s="2"/>
      <c r="AJ605" s="2"/>
      <c r="AK605" s="2"/>
      <c r="AL605" s="2"/>
      <c r="AM605" s="2"/>
      <c r="AN605" s="2"/>
    </row>
    <row r="606" spans="1:40" x14ac:dyDescent="0.25">
      <c r="A606" s="1"/>
      <c r="B606" s="98"/>
      <c r="C606" s="1"/>
      <c r="D606" s="98"/>
      <c r="E606" s="1"/>
      <c r="F606" s="1"/>
      <c r="G606" s="1"/>
      <c r="H606" s="99"/>
      <c r="I606" s="99"/>
      <c r="J606" s="99"/>
      <c r="K606" s="99"/>
      <c r="L606" s="99"/>
      <c r="M606" s="100"/>
      <c r="N606" s="100"/>
      <c r="O606" s="100"/>
      <c r="P606" s="100"/>
      <c r="Q606" s="1"/>
      <c r="R606" s="1"/>
      <c r="S606" s="1"/>
      <c r="T606" s="1"/>
      <c r="U606" s="1"/>
      <c r="V606" s="1"/>
      <c r="W606" s="1"/>
      <c r="X606" s="2"/>
      <c r="Y606" s="2"/>
      <c r="Z606" s="2"/>
      <c r="AA606" s="2"/>
      <c r="AB606" s="2"/>
      <c r="AC606" s="2"/>
      <c r="AD606" s="2"/>
      <c r="AE606" s="2"/>
      <c r="AF606" s="2"/>
      <c r="AG606" s="2"/>
      <c r="AH606" s="2"/>
      <c r="AI606" s="2"/>
      <c r="AJ606" s="2"/>
      <c r="AK606" s="2"/>
      <c r="AL606" s="2"/>
      <c r="AM606" s="2"/>
      <c r="AN606" s="2"/>
    </row>
    <row r="607" spans="1:40" x14ac:dyDescent="0.25">
      <c r="A607" s="1"/>
      <c r="B607" s="98"/>
      <c r="C607" s="1"/>
      <c r="D607" s="98"/>
      <c r="E607" s="1"/>
      <c r="F607" s="1"/>
      <c r="G607" s="1"/>
      <c r="H607" s="99"/>
      <c r="I607" s="99"/>
      <c r="J607" s="99"/>
      <c r="K607" s="99"/>
      <c r="L607" s="99"/>
      <c r="M607" s="100"/>
      <c r="N607" s="100"/>
      <c r="O607" s="100"/>
      <c r="P607" s="100"/>
      <c r="Q607" s="1"/>
      <c r="R607" s="1"/>
      <c r="S607" s="1"/>
      <c r="T607" s="1"/>
      <c r="U607" s="1"/>
      <c r="V607" s="1"/>
      <c r="W607" s="1"/>
      <c r="X607" s="2"/>
      <c r="Y607" s="2"/>
      <c r="Z607" s="2"/>
      <c r="AA607" s="2"/>
      <c r="AB607" s="2"/>
      <c r="AC607" s="2"/>
      <c r="AD607" s="2"/>
      <c r="AE607" s="2"/>
      <c r="AF607" s="2"/>
      <c r="AG607" s="2"/>
      <c r="AH607" s="2"/>
      <c r="AI607" s="2"/>
      <c r="AJ607" s="2"/>
      <c r="AK607" s="2"/>
      <c r="AL607" s="2"/>
      <c r="AM607" s="2"/>
      <c r="AN607" s="2"/>
    </row>
    <row r="608" spans="1:40" x14ac:dyDescent="0.25">
      <c r="A608" s="1"/>
      <c r="B608" s="98"/>
      <c r="C608" s="1"/>
      <c r="D608" s="98"/>
      <c r="E608" s="1"/>
      <c r="F608" s="1"/>
      <c r="G608" s="1"/>
      <c r="H608" s="99"/>
      <c r="I608" s="99"/>
      <c r="J608" s="99"/>
      <c r="K608" s="99"/>
      <c r="L608" s="99"/>
      <c r="M608" s="100"/>
      <c r="N608" s="100"/>
      <c r="O608" s="100"/>
      <c r="P608" s="100"/>
      <c r="Q608" s="1"/>
      <c r="R608" s="1"/>
      <c r="S608" s="1"/>
      <c r="T608" s="1"/>
      <c r="U608" s="1"/>
      <c r="V608" s="1"/>
      <c r="W608" s="1"/>
      <c r="X608" s="2"/>
      <c r="Y608" s="2"/>
      <c r="Z608" s="2"/>
      <c r="AA608" s="2"/>
      <c r="AB608" s="2"/>
      <c r="AC608" s="2"/>
      <c r="AD608" s="2"/>
      <c r="AE608" s="2"/>
      <c r="AF608" s="2"/>
      <c r="AG608" s="2"/>
      <c r="AH608" s="2"/>
      <c r="AI608" s="2"/>
      <c r="AJ608" s="2"/>
      <c r="AK608" s="2"/>
      <c r="AL608" s="2"/>
      <c r="AM608" s="2"/>
      <c r="AN608" s="2"/>
    </row>
    <row r="609" spans="1:40" x14ac:dyDescent="0.25">
      <c r="A609" s="1"/>
      <c r="B609" s="98"/>
      <c r="C609" s="1"/>
      <c r="D609" s="98"/>
      <c r="E609" s="1"/>
      <c r="F609" s="1"/>
      <c r="G609" s="1"/>
      <c r="H609" s="99"/>
      <c r="I609" s="99"/>
      <c r="J609" s="99"/>
      <c r="K609" s="99"/>
      <c r="L609" s="99"/>
      <c r="M609" s="100"/>
      <c r="N609" s="100"/>
      <c r="O609" s="100"/>
      <c r="P609" s="100"/>
      <c r="Q609" s="1"/>
      <c r="R609" s="1"/>
      <c r="S609" s="1"/>
      <c r="T609" s="1"/>
      <c r="U609" s="1"/>
      <c r="V609" s="1"/>
      <c r="W609" s="1"/>
      <c r="X609" s="2"/>
      <c r="Y609" s="2"/>
      <c r="Z609" s="2"/>
      <c r="AA609" s="2"/>
      <c r="AB609" s="2"/>
      <c r="AC609" s="2"/>
      <c r="AD609" s="2"/>
      <c r="AE609" s="2"/>
      <c r="AF609" s="2"/>
      <c r="AG609" s="2"/>
      <c r="AH609" s="2"/>
      <c r="AI609" s="2"/>
      <c r="AJ609" s="2"/>
      <c r="AK609" s="2"/>
      <c r="AL609" s="2"/>
      <c r="AM609" s="2"/>
      <c r="AN609" s="2"/>
    </row>
    <row r="610" spans="1:40" x14ac:dyDescent="0.25">
      <c r="A610" s="1"/>
      <c r="B610" s="98"/>
      <c r="C610" s="1"/>
      <c r="D610" s="98"/>
      <c r="E610" s="1"/>
      <c r="F610" s="1"/>
      <c r="G610" s="1"/>
      <c r="H610" s="99"/>
      <c r="I610" s="99"/>
      <c r="J610" s="99"/>
      <c r="K610" s="99"/>
      <c r="L610" s="99"/>
      <c r="M610" s="100"/>
      <c r="N610" s="100"/>
      <c r="O610" s="100"/>
      <c r="P610" s="100"/>
      <c r="Q610" s="1"/>
      <c r="R610" s="1"/>
      <c r="S610" s="1"/>
      <c r="T610" s="1"/>
      <c r="U610" s="1"/>
      <c r="V610" s="1"/>
      <c r="W610" s="1"/>
      <c r="X610" s="2"/>
      <c r="Y610" s="2"/>
      <c r="Z610" s="2"/>
      <c r="AA610" s="2"/>
      <c r="AB610" s="2"/>
      <c r="AC610" s="2"/>
      <c r="AD610" s="2"/>
      <c r="AE610" s="2"/>
      <c r="AF610" s="2"/>
      <c r="AG610" s="2"/>
      <c r="AH610" s="2"/>
      <c r="AI610" s="2"/>
      <c r="AJ610" s="2"/>
      <c r="AK610" s="2"/>
      <c r="AL610" s="2"/>
      <c r="AM610" s="2"/>
      <c r="AN610" s="2"/>
    </row>
    <row r="611" spans="1:40" x14ac:dyDescent="0.25">
      <c r="A611" s="1"/>
      <c r="B611" s="98"/>
      <c r="C611" s="1"/>
      <c r="D611" s="98"/>
      <c r="E611" s="1"/>
      <c r="F611" s="1"/>
      <c r="G611" s="1"/>
      <c r="H611" s="99"/>
      <c r="I611" s="99"/>
      <c r="J611" s="99"/>
      <c r="K611" s="99"/>
      <c r="L611" s="99"/>
      <c r="M611" s="100"/>
      <c r="N611" s="100"/>
      <c r="O611" s="100"/>
      <c r="P611" s="100"/>
      <c r="Q611" s="1"/>
      <c r="R611" s="1"/>
      <c r="S611" s="1"/>
      <c r="T611" s="1"/>
      <c r="U611" s="1"/>
      <c r="V611" s="1"/>
      <c r="W611" s="1"/>
      <c r="X611" s="2"/>
      <c r="Y611" s="2"/>
      <c r="Z611" s="2"/>
      <c r="AA611" s="2"/>
      <c r="AB611" s="2"/>
      <c r="AC611" s="2"/>
      <c r="AD611" s="2"/>
      <c r="AE611" s="2"/>
      <c r="AF611" s="2"/>
      <c r="AG611" s="2"/>
      <c r="AH611" s="2"/>
      <c r="AI611" s="2"/>
      <c r="AJ611" s="2"/>
      <c r="AK611" s="2"/>
      <c r="AL611" s="2"/>
      <c r="AM611" s="2"/>
      <c r="AN611" s="2"/>
    </row>
    <row r="612" spans="1:40" x14ac:dyDescent="0.25">
      <c r="A612" s="1"/>
      <c r="B612" s="98"/>
      <c r="C612" s="1"/>
      <c r="D612" s="98"/>
      <c r="E612" s="1"/>
      <c r="F612" s="1"/>
      <c r="G612" s="1"/>
      <c r="H612" s="99"/>
      <c r="I612" s="99"/>
      <c r="J612" s="99"/>
      <c r="K612" s="99"/>
      <c r="L612" s="99"/>
      <c r="M612" s="100"/>
      <c r="N612" s="100"/>
      <c r="O612" s="100"/>
      <c r="P612" s="100"/>
      <c r="Q612" s="1"/>
      <c r="R612" s="1"/>
      <c r="S612" s="1"/>
      <c r="T612" s="1"/>
      <c r="U612" s="1"/>
      <c r="V612" s="1"/>
      <c r="W612" s="1"/>
      <c r="X612" s="2"/>
      <c r="Y612" s="2"/>
      <c r="Z612" s="2"/>
      <c r="AA612" s="2"/>
      <c r="AB612" s="2"/>
      <c r="AC612" s="2"/>
      <c r="AD612" s="2"/>
      <c r="AE612" s="2"/>
      <c r="AF612" s="2"/>
      <c r="AG612" s="2"/>
      <c r="AH612" s="2"/>
      <c r="AI612" s="2"/>
      <c r="AJ612" s="2"/>
      <c r="AK612" s="2"/>
      <c r="AL612" s="2"/>
      <c r="AM612" s="2"/>
      <c r="AN612" s="2"/>
    </row>
    <row r="613" spans="1:40" x14ac:dyDescent="0.25">
      <c r="A613" s="1"/>
      <c r="B613" s="98"/>
      <c r="C613" s="1"/>
      <c r="D613" s="98"/>
      <c r="E613" s="1"/>
      <c r="F613" s="1"/>
      <c r="G613" s="1"/>
      <c r="H613" s="99"/>
      <c r="I613" s="99"/>
      <c r="J613" s="99"/>
      <c r="K613" s="99"/>
      <c r="L613" s="99"/>
      <c r="M613" s="100"/>
      <c r="N613" s="100"/>
      <c r="O613" s="100"/>
      <c r="P613" s="100"/>
      <c r="Q613" s="1"/>
      <c r="R613" s="1"/>
      <c r="S613" s="1"/>
      <c r="T613" s="1"/>
      <c r="U613" s="1"/>
      <c r="V613" s="1"/>
      <c r="W613" s="1"/>
      <c r="X613" s="2"/>
      <c r="Y613" s="2"/>
      <c r="Z613" s="2"/>
      <c r="AA613" s="2"/>
      <c r="AB613" s="2"/>
      <c r="AC613" s="2"/>
      <c r="AD613" s="2"/>
      <c r="AE613" s="2"/>
      <c r="AF613" s="2"/>
      <c r="AG613" s="2"/>
      <c r="AH613" s="2"/>
      <c r="AI613" s="2"/>
      <c r="AJ613" s="2"/>
      <c r="AK613" s="2"/>
      <c r="AL613" s="2"/>
      <c r="AM613" s="2"/>
      <c r="AN613" s="2"/>
    </row>
    <row r="614" spans="1:40" x14ac:dyDescent="0.25">
      <c r="A614" s="1"/>
      <c r="B614" s="98"/>
      <c r="C614" s="1"/>
      <c r="D614" s="98"/>
      <c r="E614" s="1"/>
      <c r="F614" s="1"/>
      <c r="G614" s="1"/>
      <c r="H614" s="99"/>
      <c r="I614" s="99"/>
      <c r="J614" s="99"/>
      <c r="K614" s="99"/>
      <c r="L614" s="99"/>
      <c r="M614" s="100"/>
      <c r="N614" s="100"/>
      <c r="O614" s="100"/>
      <c r="P614" s="100"/>
      <c r="Q614" s="1"/>
      <c r="R614" s="1"/>
      <c r="S614" s="1"/>
      <c r="T614" s="1"/>
      <c r="U614" s="1"/>
      <c r="V614" s="1"/>
      <c r="W614" s="1"/>
      <c r="X614" s="2"/>
      <c r="Y614" s="2"/>
      <c r="Z614" s="2"/>
      <c r="AA614" s="2"/>
      <c r="AB614" s="2"/>
      <c r="AC614" s="2"/>
      <c r="AD614" s="2"/>
      <c r="AE614" s="2"/>
      <c r="AF614" s="2"/>
      <c r="AG614" s="2"/>
      <c r="AH614" s="2"/>
      <c r="AI614" s="2"/>
      <c r="AJ614" s="2"/>
      <c r="AK614" s="2"/>
      <c r="AL614" s="2"/>
      <c r="AM614" s="2"/>
      <c r="AN614" s="2"/>
    </row>
    <row r="615" spans="1:40" x14ac:dyDescent="0.25">
      <c r="A615" s="1"/>
      <c r="B615" s="98"/>
      <c r="C615" s="1"/>
      <c r="D615" s="98"/>
      <c r="E615" s="1"/>
      <c r="F615" s="1"/>
      <c r="G615" s="1"/>
      <c r="H615" s="99"/>
      <c r="I615" s="99"/>
      <c r="J615" s="99"/>
      <c r="K615" s="99"/>
      <c r="L615" s="99"/>
      <c r="M615" s="100"/>
      <c r="N615" s="100"/>
      <c r="O615" s="100"/>
      <c r="P615" s="100"/>
      <c r="Q615" s="1"/>
      <c r="R615" s="1"/>
      <c r="S615" s="1"/>
      <c r="T615" s="1"/>
      <c r="U615" s="1"/>
      <c r="V615" s="1"/>
      <c r="W615" s="1"/>
      <c r="X615" s="2"/>
      <c r="Y615" s="2"/>
      <c r="Z615" s="2"/>
      <c r="AA615" s="2"/>
      <c r="AB615" s="2"/>
      <c r="AC615" s="2"/>
      <c r="AD615" s="2"/>
      <c r="AE615" s="2"/>
      <c r="AF615" s="2"/>
      <c r="AG615" s="2"/>
      <c r="AH615" s="2"/>
      <c r="AI615" s="2"/>
      <c r="AJ615" s="2"/>
      <c r="AK615" s="2"/>
      <c r="AL615" s="2"/>
      <c r="AM615" s="2"/>
      <c r="AN615" s="2"/>
    </row>
    <row r="616" spans="1:40" x14ac:dyDescent="0.25">
      <c r="A616" s="1"/>
      <c r="B616" s="98"/>
      <c r="C616" s="1"/>
      <c r="D616" s="98"/>
      <c r="E616" s="1"/>
      <c r="F616" s="1"/>
      <c r="G616" s="1"/>
      <c r="H616" s="99"/>
      <c r="I616" s="99"/>
      <c r="J616" s="99"/>
      <c r="K616" s="99"/>
      <c r="L616" s="99"/>
      <c r="M616" s="100"/>
      <c r="N616" s="100"/>
      <c r="O616" s="100"/>
      <c r="P616" s="100"/>
      <c r="Q616" s="1"/>
      <c r="R616" s="1"/>
      <c r="S616" s="1"/>
      <c r="T616" s="1"/>
      <c r="U616" s="1"/>
      <c r="V616" s="1"/>
      <c r="W616" s="1"/>
      <c r="X616" s="2"/>
      <c r="Y616" s="2"/>
      <c r="Z616" s="2"/>
      <c r="AA616" s="2"/>
      <c r="AB616" s="2"/>
      <c r="AC616" s="2"/>
      <c r="AD616" s="2"/>
      <c r="AE616" s="2"/>
      <c r="AF616" s="2"/>
      <c r="AG616" s="2"/>
      <c r="AH616" s="2"/>
      <c r="AI616" s="2"/>
      <c r="AJ616" s="2"/>
      <c r="AK616" s="2"/>
      <c r="AL616" s="2"/>
      <c r="AM616" s="2"/>
      <c r="AN616" s="2"/>
    </row>
    <row r="617" spans="1:40" x14ac:dyDescent="0.25">
      <c r="A617" s="1"/>
      <c r="B617" s="98"/>
      <c r="C617" s="1"/>
      <c r="D617" s="98"/>
      <c r="E617" s="1"/>
      <c r="F617" s="1"/>
      <c r="G617" s="1"/>
      <c r="H617" s="99"/>
      <c r="I617" s="99"/>
      <c r="J617" s="99"/>
      <c r="K617" s="99"/>
      <c r="L617" s="99"/>
      <c r="M617" s="100"/>
      <c r="N617" s="100"/>
      <c r="O617" s="100"/>
      <c r="P617" s="100"/>
      <c r="Q617" s="1"/>
      <c r="R617" s="1"/>
      <c r="S617" s="1"/>
      <c r="T617" s="1"/>
      <c r="U617" s="1"/>
      <c r="V617" s="1"/>
      <c r="W617" s="1"/>
      <c r="X617" s="2"/>
      <c r="Y617" s="2"/>
      <c r="Z617" s="2"/>
      <c r="AA617" s="2"/>
      <c r="AB617" s="2"/>
      <c r="AC617" s="2"/>
      <c r="AD617" s="2"/>
      <c r="AE617" s="2"/>
      <c r="AF617" s="2"/>
      <c r="AG617" s="2"/>
      <c r="AH617" s="2"/>
      <c r="AI617" s="2"/>
      <c r="AJ617" s="2"/>
      <c r="AK617" s="2"/>
      <c r="AL617" s="2"/>
      <c r="AM617" s="2"/>
      <c r="AN617" s="2"/>
    </row>
    <row r="618" spans="1:40" x14ac:dyDescent="0.25">
      <c r="A618" s="1"/>
      <c r="B618" s="98"/>
      <c r="C618" s="1"/>
      <c r="D618" s="98"/>
      <c r="E618" s="1"/>
      <c r="F618" s="1"/>
      <c r="G618" s="1"/>
      <c r="H618" s="99"/>
      <c r="I618" s="99"/>
      <c r="J618" s="99"/>
      <c r="K618" s="99"/>
      <c r="L618" s="99"/>
      <c r="M618" s="100"/>
      <c r="N618" s="100"/>
      <c r="O618" s="100"/>
      <c r="P618" s="100"/>
      <c r="Q618" s="1"/>
      <c r="R618" s="1"/>
      <c r="S618" s="1"/>
      <c r="T618" s="1"/>
      <c r="U618" s="1"/>
      <c r="V618" s="1"/>
      <c r="W618" s="1"/>
      <c r="X618" s="2"/>
      <c r="Y618" s="2"/>
      <c r="Z618" s="2"/>
      <c r="AA618" s="2"/>
      <c r="AB618" s="2"/>
      <c r="AC618" s="2"/>
      <c r="AD618" s="2"/>
      <c r="AE618" s="2"/>
      <c r="AF618" s="2"/>
      <c r="AG618" s="2"/>
      <c r="AH618" s="2"/>
      <c r="AI618" s="2"/>
      <c r="AJ618" s="2"/>
      <c r="AK618" s="2"/>
      <c r="AL618" s="2"/>
      <c r="AM618" s="2"/>
      <c r="AN618" s="2"/>
    </row>
    <row r="619" spans="1:40" x14ac:dyDescent="0.25">
      <c r="A619" s="1"/>
      <c r="B619" s="98"/>
      <c r="C619" s="1"/>
      <c r="D619" s="98"/>
      <c r="E619" s="1"/>
      <c r="F619" s="1"/>
      <c r="G619" s="1"/>
      <c r="H619" s="99"/>
      <c r="I619" s="99"/>
      <c r="J619" s="99"/>
      <c r="K619" s="99"/>
      <c r="L619" s="99"/>
      <c r="M619" s="100"/>
      <c r="N619" s="100"/>
      <c r="O619" s="100"/>
      <c r="P619" s="100"/>
      <c r="Q619" s="1"/>
      <c r="R619" s="1"/>
      <c r="S619" s="1"/>
      <c r="T619" s="1"/>
      <c r="U619" s="1"/>
      <c r="V619" s="1"/>
      <c r="W619" s="1"/>
      <c r="X619" s="2"/>
      <c r="Y619" s="2"/>
      <c r="Z619" s="2"/>
      <c r="AA619" s="2"/>
      <c r="AB619" s="2"/>
      <c r="AC619" s="2"/>
      <c r="AD619" s="2"/>
      <c r="AE619" s="2"/>
      <c r="AF619" s="2"/>
      <c r="AG619" s="2"/>
      <c r="AH619" s="2"/>
      <c r="AI619" s="2"/>
      <c r="AJ619" s="2"/>
      <c r="AK619" s="2"/>
      <c r="AL619" s="2"/>
      <c r="AM619" s="2"/>
      <c r="AN619" s="2"/>
    </row>
    <row r="620" spans="1:40" x14ac:dyDescent="0.25">
      <c r="A620" s="1"/>
      <c r="B620" s="98"/>
      <c r="C620" s="1"/>
      <c r="D620" s="98"/>
      <c r="E620" s="1"/>
      <c r="F620" s="1"/>
      <c r="G620" s="1"/>
      <c r="H620" s="99"/>
      <c r="I620" s="99"/>
      <c r="J620" s="99"/>
      <c r="K620" s="99"/>
      <c r="L620" s="99"/>
      <c r="M620" s="100"/>
      <c r="N620" s="100"/>
      <c r="O620" s="100"/>
      <c r="P620" s="100"/>
      <c r="Q620" s="1"/>
      <c r="R620" s="1"/>
      <c r="S620" s="1"/>
      <c r="T620" s="1"/>
      <c r="U620" s="1"/>
      <c r="V620" s="1"/>
      <c r="W620" s="1"/>
      <c r="X620" s="2"/>
      <c r="Y620" s="2"/>
      <c r="Z620" s="2"/>
      <c r="AA620" s="2"/>
      <c r="AB620" s="2"/>
      <c r="AC620" s="2"/>
      <c r="AD620" s="2"/>
      <c r="AE620" s="2"/>
      <c r="AF620" s="2"/>
      <c r="AG620" s="2"/>
      <c r="AH620" s="2"/>
      <c r="AI620" s="2"/>
      <c r="AJ620" s="2"/>
      <c r="AK620" s="2"/>
      <c r="AL620" s="2"/>
      <c r="AM620" s="2"/>
      <c r="AN620" s="2"/>
    </row>
    <row r="621" spans="1:40" x14ac:dyDescent="0.25">
      <c r="A621" s="1"/>
      <c r="B621" s="98"/>
      <c r="C621" s="1"/>
      <c r="D621" s="98"/>
      <c r="E621" s="1"/>
      <c r="F621" s="1"/>
      <c r="G621" s="1"/>
      <c r="H621" s="99"/>
      <c r="I621" s="99"/>
      <c r="J621" s="99"/>
      <c r="K621" s="99"/>
      <c r="L621" s="99"/>
      <c r="M621" s="100"/>
      <c r="N621" s="100"/>
      <c r="O621" s="100"/>
      <c r="P621" s="100"/>
      <c r="Q621" s="1"/>
      <c r="R621" s="1"/>
      <c r="S621" s="1"/>
      <c r="T621" s="1"/>
      <c r="U621" s="1"/>
      <c r="V621" s="1"/>
      <c r="W621" s="1"/>
      <c r="X621" s="2"/>
      <c r="Y621" s="2"/>
      <c r="Z621" s="2"/>
      <c r="AA621" s="2"/>
      <c r="AB621" s="2"/>
      <c r="AC621" s="2"/>
      <c r="AD621" s="2"/>
      <c r="AE621" s="2"/>
      <c r="AF621" s="2"/>
      <c r="AG621" s="2"/>
      <c r="AH621" s="2"/>
      <c r="AI621" s="2"/>
      <c r="AJ621" s="2"/>
      <c r="AK621" s="2"/>
      <c r="AL621" s="2"/>
      <c r="AM621" s="2"/>
      <c r="AN621" s="2"/>
    </row>
    <row r="622" spans="1:40" x14ac:dyDescent="0.25">
      <c r="A622" s="1"/>
      <c r="B622" s="98"/>
      <c r="C622" s="1"/>
      <c r="D622" s="98"/>
      <c r="E622" s="1"/>
      <c r="F622" s="1"/>
      <c r="G622" s="1"/>
      <c r="H622" s="99"/>
      <c r="I622" s="99"/>
      <c r="J622" s="99"/>
      <c r="K622" s="99"/>
      <c r="L622" s="99"/>
      <c r="M622" s="100"/>
      <c r="N622" s="100"/>
      <c r="O622" s="100"/>
      <c r="P622" s="100"/>
      <c r="Q622" s="1"/>
      <c r="R622" s="1"/>
      <c r="S622" s="1"/>
      <c r="T622" s="1"/>
      <c r="U622" s="1"/>
      <c r="V622" s="1"/>
      <c r="W622" s="1"/>
      <c r="X622" s="2"/>
      <c r="Y622" s="2"/>
      <c r="Z622" s="2"/>
      <c r="AA622" s="2"/>
      <c r="AB622" s="2"/>
      <c r="AC622" s="2"/>
      <c r="AD622" s="2"/>
      <c r="AE622" s="2"/>
      <c r="AF622" s="2"/>
      <c r="AG622" s="2"/>
      <c r="AH622" s="2"/>
      <c r="AI622" s="2"/>
      <c r="AJ622" s="2"/>
      <c r="AK622" s="2"/>
      <c r="AL622" s="2"/>
      <c r="AM622" s="2"/>
      <c r="AN622" s="2"/>
    </row>
    <row r="623" spans="1:40" x14ac:dyDescent="0.25">
      <c r="A623" s="1"/>
      <c r="B623" s="98"/>
      <c r="C623" s="1"/>
      <c r="D623" s="98"/>
      <c r="E623" s="1"/>
      <c r="F623" s="1"/>
      <c r="G623" s="1"/>
      <c r="H623" s="99"/>
      <c r="I623" s="99"/>
      <c r="J623" s="99"/>
      <c r="K623" s="99"/>
      <c r="L623" s="99"/>
      <c r="M623" s="100"/>
      <c r="N623" s="100"/>
      <c r="O623" s="100"/>
      <c r="P623" s="100"/>
      <c r="Q623" s="1"/>
      <c r="R623" s="1"/>
      <c r="S623" s="1"/>
      <c r="T623" s="1"/>
      <c r="U623" s="1"/>
      <c r="V623" s="1"/>
      <c r="W623" s="1"/>
      <c r="X623" s="2"/>
      <c r="Y623" s="2"/>
      <c r="Z623" s="2"/>
      <c r="AA623" s="2"/>
      <c r="AB623" s="2"/>
      <c r="AC623" s="2"/>
      <c r="AD623" s="2"/>
      <c r="AE623" s="2"/>
      <c r="AF623" s="2"/>
      <c r="AG623" s="2"/>
      <c r="AH623" s="2"/>
      <c r="AI623" s="2"/>
      <c r="AJ623" s="2"/>
      <c r="AK623" s="2"/>
      <c r="AL623" s="2"/>
      <c r="AM623" s="2"/>
      <c r="AN623" s="2"/>
    </row>
    <row r="624" spans="1:40" x14ac:dyDescent="0.25">
      <c r="A624" s="1"/>
      <c r="B624" s="98"/>
      <c r="C624" s="1"/>
      <c r="D624" s="98"/>
      <c r="E624" s="1"/>
      <c r="F624" s="1"/>
      <c r="G624" s="1"/>
      <c r="H624" s="99"/>
      <c r="I624" s="99"/>
      <c r="J624" s="99"/>
      <c r="K624" s="99"/>
      <c r="L624" s="99"/>
      <c r="M624" s="100"/>
      <c r="N624" s="100"/>
      <c r="O624" s="100"/>
      <c r="P624" s="100"/>
      <c r="Q624" s="1"/>
      <c r="R624" s="1"/>
      <c r="S624" s="1"/>
      <c r="T624" s="1"/>
      <c r="U624" s="1"/>
      <c r="V624" s="1"/>
      <c r="W624" s="1"/>
      <c r="X624" s="2"/>
      <c r="Y624" s="2"/>
      <c r="Z624" s="2"/>
      <c r="AA624" s="2"/>
      <c r="AB624" s="2"/>
      <c r="AC624" s="2"/>
      <c r="AD624" s="2"/>
      <c r="AE624" s="2"/>
      <c r="AF624" s="2"/>
      <c r="AG624" s="2"/>
      <c r="AH624" s="2"/>
      <c r="AI624" s="2"/>
      <c r="AJ624" s="2"/>
      <c r="AK624" s="2"/>
      <c r="AL624" s="2"/>
      <c r="AM624" s="2"/>
      <c r="AN624" s="2"/>
    </row>
    <row r="625" spans="1:40" x14ac:dyDescent="0.25">
      <c r="A625" s="1"/>
      <c r="B625" s="98"/>
      <c r="C625" s="1"/>
      <c r="D625" s="98"/>
      <c r="E625" s="1"/>
      <c r="F625" s="1"/>
      <c r="G625" s="1"/>
      <c r="H625" s="99"/>
      <c r="I625" s="99"/>
      <c r="J625" s="99"/>
      <c r="K625" s="99"/>
      <c r="L625" s="99"/>
      <c r="M625" s="100"/>
      <c r="N625" s="100"/>
      <c r="O625" s="100"/>
      <c r="P625" s="100"/>
      <c r="Q625" s="1"/>
      <c r="R625" s="1"/>
      <c r="S625" s="1"/>
      <c r="T625" s="1"/>
      <c r="U625" s="1"/>
      <c r="V625" s="1"/>
      <c r="W625" s="1"/>
      <c r="X625" s="2"/>
      <c r="Y625" s="2"/>
      <c r="Z625" s="2"/>
      <c r="AA625" s="2"/>
      <c r="AB625" s="2"/>
      <c r="AC625" s="2"/>
      <c r="AD625" s="2"/>
      <c r="AE625" s="2"/>
      <c r="AF625" s="2"/>
      <c r="AG625" s="2"/>
      <c r="AH625" s="2"/>
      <c r="AI625" s="2"/>
      <c r="AJ625" s="2"/>
      <c r="AK625" s="2"/>
      <c r="AL625" s="2"/>
      <c r="AM625" s="2"/>
      <c r="AN625" s="2"/>
    </row>
    <row r="626" spans="1:40" x14ac:dyDescent="0.25">
      <c r="A626" s="1"/>
      <c r="B626" s="98"/>
      <c r="C626" s="1"/>
      <c r="D626" s="98"/>
      <c r="E626" s="1"/>
      <c r="F626" s="1"/>
      <c r="G626" s="1"/>
      <c r="H626" s="99"/>
      <c r="I626" s="99"/>
      <c r="J626" s="99"/>
      <c r="K626" s="99"/>
      <c r="L626" s="99"/>
      <c r="M626" s="100"/>
      <c r="N626" s="100"/>
      <c r="O626" s="100"/>
      <c r="P626" s="100"/>
      <c r="Q626" s="1"/>
      <c r="R626" s="1"/>
      <c r="S626" s="1"/>
      <c r="T626" s="1"/>
      <c r="U626" s="1"/>
      <c r="V626" s="1"/>
      <c r="W626" s="1"/>
      <c r="X626" s="2"/>
      <c r="Y626" s="2"/>
      <c r="Z626" s="2"/>
      <c r="AA626" s="2"/>
      <c r="AB626" s="2"/>
      <c r="AC626" s="2"/>
      <c r="AD626" s="2"/>
      <c r="AE626" s="2"/>
      <c r="AF626" s="2"/>
      <c r="AG626" s="2"/>
      <c r="AH626" s="2"/>
      <c r="AI626" s="2"/>
      <c r="AJ626" s="2"/>
      <c r="AK626" s="2"/>
      <c r="AL626" s="2"/>
      <c r="AM626" s="2"/>
      <c r="AN626" s="2"/>
    </row>
    <row r="627" spans="1:40" x14ac:dyDescent="0.25">
      <c r="A627" s="1"/>
      <c r="B627" s="98"/>
      <c r="C627" s="1"/>
      <c r="D627" s="98"/>
      <c r="E627" s="1"/>
      <c r="F627" s="1"/>
      <c r="G627" s="1"/>
      <c r="H627" s="99"/>
      <c r="I627" s="99"/>
      <c r="J627" s="99"/>
      <c r="K627" s="99"/>
      <c r="L627" s="99"/>
      <c r="M627" s="100"/>
      <c r="N627" s="100"/>
      <c r="O627" s="100"/>
      <c r="P627" s="100"/>
      <c r="Q627" s="1"/>
      <c r="R627" s="1"/>
      <c r="S627" s="1"/>
      <c r="T627" s="1"/>
      <c r="U627" s="1"/>
      <c r="V627" s="1"/>
      <c r="W627" s="1"/>
      <c r="X627" s="2"/>
      <c r="Y627" s="2"/>
      <c r="Z627" s="2"/>
      <c r="AA627" s="2"/>
      <c r="AB627" s="2"/>
      <c r="AC627" s="2"/>
      <c r="AD627" s="2"/>
      <c r="AE627" s="2"/>
      <c r="AF627" s="2"/>
      <c r="AG627" s="2"/>
      <c r="AH627" s="2"/>
      <c r="AI627" s="2"/>
      <c r="AJ627" s="2"/>
      <c r="AK627" s="2"/>
      <c r="AL627" s="2"/>
      <c r="AM627" s="2"/>
      <c r="AN627" s="2"/>
    </row>
    <row r="628" spans="1:40" x14ac:dyDescent="0.25">
      <c r="A628" s="1"/>
      <c r="B628" s="98"/>
      <c r="C628" s="1"/>
      <c r="D628" s="98"/>
      <c r="E628" s="1"/>
      <c r="F628" s="1"/>
      <c r="G628" s="1"/>
      <c r="H628" s="99"/>
      <c r="I628" s="99"/>
      <c r="J628" s="99"/>
      <c r="K628" s="99"/>
      <c r="L628" s="99"/>
      <c r="M628" s="100"/>
      <c r="N628" s="100"/>
      <c r="O628" s="100"/>
      <c r="P628" s="100"/>
      <c r="Q628" s="1"/>
      <c r="R628" s="1"/>
      <c r="S628" s="1"/>
      <c r="T628" s="1"/>
      <c r="U628" s="1"/>
      <c r="V628" s="1"/>
      <c r="W628" s="1"/>
      <c r="X628" s="2"/>
      <c r="Y628" s="2"/>
      <c r="Z628" s="2"/>
      <c r="AA628" s="2"/>
      <c r="AB628" s="2"/>
      <c r="AC628" s="2"/>
      <c r="AD628" s="2"/>
      <c r="AE628" s="2"/>
      <c r="AF628" s="2"/>
      <c r="AG628" s="2"/>
      <c r="AH628" s="2"/>
      <c r="AI628" s="2"/>
      <c r="AJ628" s="2"/>
      <c r="AK628" s="2"/>
      <c r="AL628" s="2"/>
      <c r="AM628" s="2"/>
      <c r="AN628" s="2"/>
    </row>
    <row r="629" spans="1:40" x14ac:dyDescent="0.25">
      <c r="A629" s="1"/>
      <c r="B629" s="98"/>
      <c r="C629" s="1"/>
      <c r="D629" s="98"/>
      <c r="E629" s="1"/>
      <c r="F629" s="1"/>
      <c r="G629" s="1"/>
      <c r="H629" s="99"/>
      <c r="I629" s="99"/>
      <c r="J629" s="99"/>
      <c r="K629" s="99"/>
      <c r="L629" s="99"/>
      <c r="M629" s="100"/>
      <c r="N629" s="100"/>
      <c r="O629" s="100"/>
      <c r="P629" s="100"/>
      <c r="Q629" s="1"/>
      <c r="R629" s="1"/>
      <c r="S629" s="1"/>
      <c r="T629" s="1"/>
      <c r="U629" s="1"/>
      <c r="V629" s="1"/>
      <c r="W629" s="1"/>
      <c r="X629" s="2"/>
      <c r="Y629" s="2"/>
      <c r="Z629" s="2"/>
      <c r="AA629" s="2"/>
      <c r="AB629" s="2"/>
      <c r="AC629" s="2"/>
      <c r="AD629" s="2"/>
      <c r="AE629" s="2"/>
      <c r="AF629" s="2"/>
      <c r="AG629" s="2"/>
      <c r="AH629" s="2"/>
      <c r="AI629" s="2"/>
      <c r="AJ629" s="2"/>
      <c r="AK629" s="2"/>
      <c r="AL629" s="2"/>
      <c r="AM629" s="2"/>
      <c r="AN629" s="2"/>
    </row>
    <row r="630" spans="1:40" x14ac:dyDescent="0.25">
      <c r="A630" s="1"/>
      <c r="B630" s="98"/>
      <c r="C630" s="1"/>
      <c r="D630" s="98"/>
      <c r="E630" s="1"/>
      <c r="F630" s="1"/>
      <c r="G630" s="1"/>
      <c r="H630" s="99"/>
      <c r="I630" s="99"/>
      <c r="J630" s="99"/>
      <c r="K630" s="99"/>
      <c r="L630" s="99"/>
      <c r="M630" s="100"/>
      <c r="N630" s="100"/>
      <c r="O630" s="100"/>
      <c r="P630" s="100"/>
      <c r="Q630" s="1"/>
      <c r="R630" s="1"/>
      <c r="S630" s="1"/>
      <c r="T630" s="1"/>
      <c r="U630" s="1"/>
      <c r="V630" s="1"/>
      <c r="W630" s="1"/>
      <c r="X630" s="2"/>
      <c r="Y630" s="2"/>
      <c r="Z630" s="2"/>
      <c r="AA630" s="2"/>
      <c r="AB630" s="2"/>
      <c r="AC630" s="2"/>
      <c r="AD630" s="2"/>
      <c r="AE630" s="2"/>
      <c r="AF630" s="2"/>
      <c r="AG630" s="2"/>
      <c r="AH630" s="2"/>
      <c r="AI630" s="2"/>
      <c r="AJ630" s="2"/>
      <c r="AK630" s="2"/>
      <c r="AL630" s="2"/>
      <c r="AM630" s="2"/>
      <c r="AN630" s="2"/>
    </row>
    <row r="631" spans="1:40" x14ac:dyDescent="0.25">
      <c r="A631" s="1"/>
      <c r="B631" s="98"/>
      <c r="C631" s="1"/>
      <c r="D631" s="98"/>
      <c r="E631" s="1"/>
      <c r="F631" s="1"/>
      <c r="G631" s="1"/>
      <c r="H631" s="99"/>
      <c r="I631" s="99"/>
      <c r="J631" s="99"/>
      <c r="K631" s="99"/>
      <c r="L631" s="99"/>
      <c r="M631" s="100"/>
      <c r="N631" s="100"/>
      <c r="O631" s="100"/>
      <c r="P631" s="100"/>
      <c r="Q631" s="1"/>
      <c r="R631" s="1"/>
      <c r="S631" s="1"/>
      <c r="T631" s="1"/>
      <c r="U631" s="1"/>
      <c r="V631" s="1"/>
      <c r="W631" s="1"/>
      <c r="X631" s="2"/>
      <c r="Y631" s="2"/>
      <c r="Z631" s="2"/>
      <c r="AA631" s="2"/>
      <c r="AB631" s="2"/>
      <c r="AC631" s="2"/>
      <c r="AD631" s="2"/>
      <c r="AE631" s="2"/>
      <c r="AF631" s="2"/>
      <c r="AG631" s="2"/>
      <c r="AH631" s="2"/>
      <c r="AI631" s="2"/>
      <c r="AJ631" s="2"/>
      <c r="AK631" s="2"/>
      <c r="AL631" s="2"/>
      <c r="AM631" s="2"/>
      <c r="AN631" s="2"/>
    </row>
    <row r="632" spans="1:40" x14ac:dyDescent="0.25">
      <c r="A632" s="1"/>
      <c r="B632" s="98"/>
      <c r="C632" s="1"/>
      <c r="D632" s="98"/>
      <c r="E632" s="1"/>
      <c r="F632" s="1"/>
      <c r="G632" s="1"/>
      <c r="H632" s="99"/>
      <c r="I632" s="99"/>
      <c r="J632" s="99"/>
      <c r="K632" s="99"/>
      <c r="L632" s="99"/>
      <c r="M632" s="100"/>
      <c r="N632" s="100"/>
      <c r="O632" s="100"/>
      <c r="P632" s="100"/>
      <c r="Q632" s="1"/>
      <c r="R632" s="1"/>
      <c r="S632" s="1"/>
      <c r="T632" s="1"/>
      <c r="U632" s="1"/>
      <c r="V632" s="1"/>
      <c r="W632" s="1"/>
      <c r="X632" s="2"/>
      <c r="Y632" s="2"/>
      <c r="Z632" s="2"/>
      <c r="AA632" s="2"/>
      <c r="AB632" s="2"/>
      <c r="AC632" s="2"/>
      <c r="AD632" s="2"/>
      <c r="AE632" s="2"/>
      <c r="AF632" s="2"/>
      <c r="AG632" s="2"/>
      <c r="AH632" s="2"/>
      <c r="AI632" s="2"/>
      <c r="AJ632" s="2"/>
      <c r="AK632" s="2"/>
      <c r="AL632" s="2"/>
      <c r="AM632" s="2"/>
      <c r="AN632" s="2"/>
    </row>
    <row r="633" spans="1:40" x14ac:dyDescent="0.25">
      <c r="A633" s="1"/>
      <c r="B633" s="98"/>
      <c r="C633" s="1"/>
      <c r="D633" s="98"/>
      <c r="E633" s="1"/>
      <c r="F633" s="1"/>
      <c r="G633" s="1"/>
      <c r="H633" s="99"/>
      <c r="I633" s="99"/>
      <c r="J633" s="99"/>
      <c r="K633" s="99"/>
      <c r="L633" s="99"/>
      <c r="M633" s="100"/>
      <c r="N633" s="100"/>
      <c r="O633" s="100"/>
      <c r="P633" s="100"/>
      <c r="Q633" s="1"/>
      <c r="R633" s="1"/>
      <c r="S633" s="1"/>
      <c r="T633" s="1"/>
      <c r="U633" s="1"/>
      <c r="V633" s="1"/>
      <c r="W633" s="1"/>
      <c r="X633" s="2"/>
      <c r="Y633" s="2"/>
      <c r="Z633" s="2"/>
      <c r="AA633" s="2"/>
      <c r="AB633" s="2"/>
      <c r="AC633" s="2"/>
      <c r="AD633" s="2"/>
      <c r="AE633" s="2"/>
      <c r="AF633" s="2"/>
      <c r="AG633" s="2"/>
      <c r="AH633" s="2"/>
      <c r="AI633" s="2"/>
      <c r="AJ633" s="2"/>
      <c r="AK633" s="2"/>
      <c r="AL633" s="2"/>
      <c r="AM633" s="2"/>
      <c r="AN633" s="2"/>
    </row>
    <row r="634" spans="1:40" x14ac:dyDescent="0.25">
      <c r="A634" s="1"/>
      <c r="B634" s="98"/>
      <c r="C634" s="1"/>
      <c r="D634" s="98"/>
      <c r="E634" s="1"/>
      <c r="F634" s="1"/>
      <c r="G634" s="1"/>
      <c r="H634" s="99"/>
      <c r="I634" s="99"/>
      <c r="J634" s="99"/>
      <c r="K634" s="99"/>
      <c r="L634" s="99"/>
      <c r="M634" s="100"/>
      <c r="N634" s="100"/>
      <c r="O634" s="100"/>
      <c r="P634" s="100"/>
      <c r="Q634" s="1"/>
      <c r="R634" s="1"/>
      <c r="S634" s="1"/>
      <c r="T634" s="1"/>
      <c r="U634" s="1"/>
      <c r="V634" s="1"/>
      <c r="W634" s="1"/>
      <c r="X634" s="2"/>
      <c r="Y634" s="2"/>
      <c r="Z634" s="2"/>
      <c r="AA634" s="2"/>
      <c r="AB634" s="2"/>
      <c r="AC634" s="2"/>
      <c r="AD634" s="2"/>
      <c r="AE634" s="2"/>
      <c r="AF634" s="2"/>
      <c r="AG634" s="2"/>
      <c r="AH634" s="2"/>
      <c r="AI634" s="2"/>
      <c r="AJ634" s="2"/>
      <c r="AK634" s="2"/>
      <c r="AL634" s="2"/>
      <c r="AM634" s="2"/>
      <c r="AN634" s="2"/>
    </row>
    <row r="635" spans="1:40" x14ac:dyDescent="0.25">
      <c r="A635" s="1"/>
      <c r="B635" s="98"/>
      <c r="C635" s="1"/>
      <c r="D635" s="98"/>
      <c r="E635" s="1"/>
      <c r="F635" s="1"/>
      <c r="G635" s="1"/>
      <c r="H635" s="99"/>
      <c r="I635" s="99"/>
      <c r="J635" s="99"/>
      <c r="K635" s="99"/>
      <c r="L635" s="99"/>
      <c r="M635" s="100"/>
      <c r="N635" s="100"/>
      <c r="O635" s="100"/>
      <c r="P635" s="100"/>
      <c r="Q635" s="1"/>
      <c r="R635" s="1"/>
      <c r="S635" s="1"/>
      <c r="T635" s="1"/>
      <c r="U635" s="1"/>
      <c r="V635" s="1"/>
      <c r="W635" s="1"/>
      <c r="X635" s="2"/>
      <c r="Y635" s="2"/>
      <c r="Z635" s="2"/>
      <c r="AA635" s="2"/>
      <c r="AB635" s="2"/>
      <c r="AC635" s="2"/>
      <c r="AD635" s="2"/>
      <c r="AE635" s="2"/>
      <c r="AF635" s="2"/>
      <c r="AG635" s="2"/>
      <c r="AH635" s="2"/>
      <c r="AI635" s="2"/>
      <c r="AJ635" s="2"/>
      <c r="AK635" s="2"/>
      <c r="AL635" s="2"/>
      <c r="AM635" s="2"/>
      <c r="AN635" s="2"/>
    </row>
    <row r="636" spans="1:40" x14ac:dyDescent="0.25">
      <c r="A636" s="1"/>
      <c r="B636" s="98"/>
      <c r="C636" s="1"/>
      <c r="D636" s="98"/>
      <c r="E636" s="1"/>
      <c r="F636" s="1"/>
      <c r="G636" s="1"/>
      <c r="H636" s="99"/>
      <c r="I636" s="99"/>
      <c r="J636" s="99"/>
      <c r="K636" s="99"/>
      <c r="L636" s="99"/>
      <c r="M636" s="100"/>
      <c r="N636" s="100"/>
      <c r="O636" s="100"/>
      <c r="P636" s="100"/>
      <c r="Q636" s="1"/>
      <c r="R636" s="1"/>
      <c r="S636" s="1"/>
      <c r="T636" s="1"/>
      <c r="U636" s="1"/>
      <c r="V636" s="1"/>
      <c r="W636" s="1"/>
      <c r="X636" s="2"/>
      <c r="Y636" s="2"/>
      <c r="Z636" s="2"/>
      <c r="AA636" s="2"/>
      <c r="AB636" s="2"/>
      <c r="AC636" s="2"/>
      <c r="AD636" s="2"/>
      <c r="AE636" s="2"/>
      <c r="AF636" s="2"/>
      <c r="AG636" s="2"/>
      <c r="AH636" s="2"/>
      <c r="AI636" s="2"/>
      <c r="AJ636" s="2"/>
      <c r="AK636" s="2"/>
      <c r="AL636" s="2"/>
      <c r="AM636" s="2"/>
      <c r="AN636" s="2"/>
    </row>
    <row r="637" spans="1:40" x14ac:dyDescent="0.25">
      <c r="A637" s="1"/>
      <c r="B637" s="98"/>
      <c r="C637" s="1"/>
      <c r="D637" s="98"/>
      <c r="E637" s="1"/>
      <c r="F637" s="1"/>
      <c r="G637" s="1"/>
      <c r="H637" s="99"/>
      <c r="I637" s="99"/>
      <c r="J637" s="99"/>
      <c r="K637" s="99"/>
      <c r="L637" s="99"/>
      <c r="M637" s="100"/>
      <c r="N637" s="100"/>
      <c r="O637" s="100"/>
      <c r="P637" s="100"/>
      <c r="Q637" s="1"/>
      <c r="R637" s="1"/>
      <c r="S637" s="1"/>
      <c r="T637" s="1"/>
      <c r="U637" s="1"/>
      <c r="V637" s="1"/>
      <c r="W637" s="1"/>
      <c r="X637" s="2"/>
      <c r="Y637" s="2"/>
      <c r="Z637" s="2"/>
      <c r="AA637" s="2"/>
      <c r="AB637" s="2"/>
      <c r="AC637" s="2"/>
      <c r="AD637" s="2"/>
      <c r="AE637" s="2"/>
      <c r="AF637" s="2"/>
      <c r="AG637" s="2"/>
      <c r="AH637" s="2"/>
      <c r="AI637" s="2"/>
      <c r="AJ637" s="2"/>
      <c r="AK637" s="2"/>
      <c r="AL637" s="2"/>
      <c r="AM637" s="2"/>
      <c r="AN637" s="2"/>
    </row>
    <row r="638" spans="1:40" x14ac:dyDescent="0.25">
      <c r="A638" s="1"/>
      <c r="B638" s="98"/>
      <c r="C638" s="1"/>
      <c r="D638" s="98"/>
      <c r="E638" s="1"/>
      <c r="F638" s="1"/>
      <c r="G638" s="1"/>
      <c r="H638" s="99"/>
      <c r="I638" s="99"/>
      <c r="J638" s="99"/>
      <c r="K638" s="99"/>
      <c r="L638" s="99"/>
      <c r="M638" s="100"/>
      <c r="N638" s="100"/>
      <c r="O638" s="100"/>
      <c r="P638" s="100"/>
      <c r="Q638" s="1"/>
      <c r="R638" s="1"/>
      <c r="S638" s="1"/>
      <c r="T638" s="1"/>
      <c r="U638" s="1"/>
      <c r="V638" s="1"/>
      <c r="W638" s="1"/>
      <c r="X638" s="2"/>
      <c r="Y638" s="2"/>
      <c r="Z638" s="2"/>
      <c r="AA638" s="2"/>
      <c r="AB638" s="2"/>
      <c r="AC638" s="2"/>
      <c r="AD638" s="2"/>
      <c r="AE638" s="2"/>
      <c r="AF638" s="2"/>
      <c r="AG638" s="2"/>
      <c r="AH638" s="2"/>
      <c r="AI638" s="2"/>
      <c r="AJ638" s="2"/>
      <c r="AK638" s="2"/>
      <c r="AL638" s="2"/>
      <c r="AM638" s="2"/>
      <c r="AN638" s="2"/>
    </row>
    <row r="639" spans="1:40" x14ac:dyDescent="0.25">
      <c r="A639" s="1"/>
      <c r="B639" s="98"/>
      <c r="C639" s="1"/>
      <c r="D639" s="98"/>
      <c r="E639" s="1"/>
      <c r="F639" s="1"/>
      <c r="G639" s="1"/>
      <c r="H639" s="99"/>
      <c r="I639" s="99"/>
      <c r="J639" s="99"/>
      <c r="K639" s="99"/>
      <c r="L639" s="99"/>
      <c r="M639" s="100"/>
      <c r="N639" s="100"/>
      <c r="O639" s="100"/>
      <c r="P639" s="100"/>
      <c r="Q639" s="1"/>
      <c r="R639" s="1"/>
      <c r="S639" s="1"/>
      <c r="T639" s="1"/>
      <c r="U639" s="1"/>
      <c r="V639" s="1"/>
      <c r="W639" s="1"/>
      <c r="X639" s="2"/>
      <c r="Y639" s="2"/>
      <c r="Z639" s="2"/>
      <c r="AA639" s="2"/>
      <c r="AB639" s="2"/>
      <c r="AC639" s="2"/>
      <c r="AD639" s="2"/>
      <c r="AE639" s="2"/>
      <c r="AF639" s="2"/>
      <c r="AG639" s="2"/>
      <c r="AH639" s="2"/>
      <c r="AI639" s="2"/>
      <c r="AJ639" s="2"/>
      <c r="AK639" s="2"/>
      <c r="AL639" s="2"/>
      <c r="AM639" s="2"/>
      <c r="AN639" s="2"/>
    </row>
    <row r="640" spans="1:40" x14ac:dyDescent="0.25">
      <c r="A640" s="1"/>
      <c r="B640" s="98"/>
      <c r="C640" s="1"/>
      <c r="D640" s="98"/>
      <c r="E640" s="1"/>
      <c r="F640" s="1"/>
      <c r="G640" s="1"/>
      <c r="H640" s="99"/>
      <c r="I640" s="99"/>
      <c r="J640" s="99"/>
      <c r="K640" s="99"/>
      <c r="L640" s="99"/>
      <c r="M640" s="100"/>
      <c r="N640" s="100"/>
      <c r="O640" s="100"/>
      <c r="P640" s="100"/>
      <c r="Q640" s="1"/>
      <c r="R640" s="1"/>
      <c r="S640" s="1"/>
      <c r="T640" s="1"/>
      <c r="U640" s="1"/>
      <c r="V640" s="1"/>
      <c r="W640" s="1"/>
      <c r="X640" s="2"/>
      <c r="Y640" s="2"/>
      <c r="Z640" s="2"/>
      <c r="AA640" s="2"/>
      <c r="AB640" s="2"/>
      <c r="AC640" s="2"/>
      <c r="AD640" s="2"/>
      <c r="AE640" s="2"/>
      <c r="AF640" s="2"/>
      <c r="AG640" s="2"/>
      <c r="AH640" s="2"/>
      <c r="AI640" s="2"/>
      <c r="AJ640" s="2"/>
      <c r="AK640" s="2"/>
      <c r="AL640" s="2"/>
      <c r="AM640" s="2"/>
      <c r="AN640" s="2"/>
    </row>
    <row r="641" spans="1:40" x14ac:dyDescent="0.25">
      <c r="A641" s="1"/>
      <c r="B641" s="98"/>
      <c r="C641" s="1"/>
      <c r="D641" s="98"/>
      <c r="E641" s="1"/>
      <c r="F641" s="1"/>
      <c r="G641" s="1"/>
      <c r="H641" s="99"/>
      <c r="I641" s="99"/>
      <c r="J641" s="99"/>
      <c r="K641" s="99"/>
      <c r="L641" s="99"/>
      <c r="M641" s="100"/>
      <c r="N641" s="100"/>
      <c r="O641" s="100"/>
      <c r="P641" s="100"/>
      <c r="Q641" s="1"/>
      <c r="R641" s="1"/>
      <c r="S641" s="1"/>
      <c r="T641" s="1"/>
      <c r="U641" s="1"/>
      <c r="V641" s="1"/>
      <c r="W641" s="1"/>
      <c r="X641" s="2"/>
      <c r="Y641" s="2"/>
      <c r="Z641" s="2"/>
      <c r="AA641" s="2"/>
      <c r="AB641" s="2"/>
      <c r="AC641" s="2"/>
      <c r="AD641" s="2"/>
      <c r="AE641" s="2"/>
      <c r="AF641" s="2"/>
      <c r="AG641" s="2"/>
      <c r="AH641" s="2"/>
      <c r="AI641" s="2"/>
      <c r="AJ641" s="2"/>
      <c r="AK641" s="2"/>
      <c r="AL641" s="2"/>
      <c r="AM641" s="2"/>
      <c r="AN641" s="2"/>
    </row>
    <row r="642" spans="1:40" x14ac:dyDescent="0.25">
      <c r="A642" s="1"/>
      <c r="B642" s="98"/>
      <c r="C642" s="1"/>
      <c r="D642" s="98"/>
      <c r="E642" s="1"/>
      <c r="F642" s="1"/>
      <c r="G642" s="1"/>
      <c r="H642" s="99"/>
      <c r="I642" s="99"/>
      <c r="J642" s="99"/>
      <c r="K642" s="99"/>
      <c r="L642" s="99"/>
      <c r="M642" s="100"/>
      <c r="N642" s="100"/>
      <c r="O642" s="100"/>
      <c r="P642" s="100"/>
      <c r="Q642" s="1"/>
      <c r="R642" s="1"/>
      <c r="S642" s="1"/>
      <c r="T642" s="1"/>
      <c r="U642" s="1"/>
      <c r="V642" s="1"/>
      <c r="W642" s="1"/>
      <c r="X642" s="2"/>
      <c r="Y642" s="2"/>
      <c r="Z642" s="2"/>
      <c r="AA642" s="2"/>
      <c r="AB642" s="2"/>
      <c r="AC642" s="2"/>
      <c r="AD642" s="2"/>
      <c r="AE642" s="2"/>
      <c r="AF642" s="2"/>
      <c r="AG642" s="2"/>
      <c r="AH642" s="2"/>
      <c r="AI642" s="2"/>
      <c r="AJ642" s="2"/>
      <c r="AK642" s="2"/>
      <c r="AL642" s="2"/>
      <c r="AM642" s="2"/>
      <c r="AN642" s="2"/>
    </row>
    <row r="643" spans="1:40" x14ac:dyDescent="0.25">
      <c r="A643" s="1"/>
      <c r="B643" s="98"/>
      <c r="C643" s="1"/>
      <c r="D643" s="98"/>
      <c r="E643" s="1"/>
      <c r="F643" s="1"/>
      <c r="G643" s="1"/>
      <c r="H643" s="99"/>
      <c r="I643" s="99"/>
      <c r="J643" s="99"/>
      <c r="K643" s="99"/>
      <c r="L643" s="99"/>
      <c r="M643" s="100"/>
      <c r="N643" s="100"/>
      <c r="O643" s="100"/>
      <c r="P643" s="100"/>
      <c r="Q643" s="1"/>
      <c r="R643" s="1"/>
      <c r="S643" s="1"/>
      <c r="T643" s="1"/>
      <c r="U643" s="1"/>
      <c r="V643" s="1"/>
      <c r="W643" s="1"/>
      <c r="X643" s="2"/>
      <c r="Y643" s="2"/>
      <c r="Z643" s="2"/>
      <c r="AA643" s="2"/>
      <c r="AB643" s="2"/>
      <c r="AC643" s="2"/>
      <c r="AD643" s="2"/>
      <c r="AE643" s="2"/>
      <c r="AF643" s="2"/>
      <c r="AG643" s="2"/>
      <c r="AH643" s="2"/>
      <c r="AI643" s="2"/>
      <c r="AJ643" s="2"/>
      <c r="AK643" s="2"/>
      <c r="AL643" s="2"/>
      <c r="AM643" s="2"/>
      <c r="AN643" s="2"/>
    </row>
    <row r="644" spans="1:40" x14ac:dyDescent="0.25">
      <c r="A644" s="1"/>
      <c r="B644" s="98"/>
      <c r="C644" s="1"/>
      <c r="D644" s="98"/>
      <c r="E644" s="1"/>
      <c r="F644" s="1"/>
      <c r="G644" s="1"/>
      <c r="H644" s="99"/>
      <c r="I644" s="99"/>
      <c r="J644" s="99"/>
      <c r="K644" s="99"/>
      <c r="L644" s="99"/>
      <c r="M644" s="100"/>
      <c r="N644" s="100"/>
      <c r="O644" s="100"/>
      <c r="P644" s="100"/>
      <c r="Q644" s="1"/>
      <c r="R644" s="1"/>
      <c r="S644" s="1"/>
      <c r="T644" s="1"/>
      <c r="U644" s="1"/>
      <c r="V644" s="1"/>
      <c r="W644" s="1"/>
      <c r="X644" s="2"/>
      <c r="Y644" s="2"/>
      <c r="Z644" s="2"/>
      <c r="AA644" s="2"/>
      <c r="AB644" s="2"/>
      <c r="AC644" s="2"/>
      <c r="AD644" s="2"/>
      <c r="AE644" s="2"/>
      <c r="AF644" s="2"/>
      <c r="AG644" s="2"/>
      <c r="AH644" s="2"/>
      <c r="AI644" s="2"/>
      <c r="AJ644" s="2"/>
      <c r="AK644" s="2"/>
      <c r="AL644" s="2"/>
      <c r="AM644" s="2"/>
      <c r="AN644" s="2"/>
    </row>
    <row r="645" spans="1:40" x14ac:dyDescent="0.25">
      <c r="A645" s="1"/>
      <c r="B645" s="98"/>
      <c r="C645" s="1"/>
      <c r="D645" s="98"/>
      <c r="E645" s="1"/>
      <c r="F645" s="1"/>
      <c r="G645" s="1"/>
      <c r="H645" s="99"/>
      <c r="I645" s="99"/>
      <c r="J645" s="99"/>
      <c r="K645" s="99"/>
      <c r="L645" s="99"/>
      <c r="M645" s="100"/>
      <c r="N645" s="100"/>
      <c r="O645" s="100"/>
      <c r="P645" s="100"/>
      <c r="Q645" s="1"/>
      <c r="R645" s="1"/>
      <c r="S645" s="1"/>
      <c r="T645" s="1"/>
      <c r="U645" s="1"/>
      <c r="V645" s="1"/>
      <c r="W645" s="1"/>
      <c r="X645" s="2"/>
      <c r="Y645" s="2"/>
      <c r="Z645" s="2"/>
      <c r="AA645" s="2"/>
      <c r="AB645" s="2"/>
      <c r="AC645" s="2"/>
      <c r="AD645" s="2"/>
      <c r="AE645" s="2"/>
      <c r="AF645" s="2"/>
      <c r="AG645" s="2"/>
      <c r="AH645" s="2"/>
      <c r="AI645" s="2"/>
      <c r="AJ645" s="2"/>
      <c r="AK645" s="2"/>
      <c r="AL645" s="2"/>
      <c r="AM645" s="2"/>
      <c r="AN645" s="2"/>
    </row>
    <row r="646" spans="1:40" x14ac:dyDescent="0.25">
      <c r="A646" s="1"/>
      <c r="B646" s="98"/>
      <c r="C646" s="1"/>
      <c r="D646" s="98"/>
      <c r="E646" s="1"/>
      <c r="F646" s="1"/>
      <c r="G646" s="1"/>
      <c r="H646" s="99"/>
      <c r="I646" s="99"/>
      <c r="J646" s="99"/>
      <c r="K646" s="99"/>
      <c r="L646" s="99"/>
      <c r="M646" s="100"/>
      <c r="N646" s="100"/>
      <c r="O646" s="100"/>
      <c r="P646" s="100"/>
      <c r="Q646" s="1"/>
      <c r="R646" s="1"/>
      <c r="S646" s="1"/>
      <c r="T646" s="1"/>
      <c r="U646" s="1"/>
      <c r="V646" s="1"/>
      <c r="W646" s="1"/>
      <c r="X646" s="2"/>
      <c r="Y646" s="2"/>
      <c r="Z646" s="2"/>
      <c r="AA646" s="2"/>
      <c r="AB646" s="2"/>
      <c r="AC646" s="2"/>
      <c r="AD646" s="2"/>
      <c r="AE646" s="2"/>
      <c r="AF646" s="2"/>
      <c r="AG646" s="2"/>
      <c r="AH646" s="2"/>
      <c r="AI646" s="2"/>
      <c r="AJ646" s="2"/>
      <c r="AK646" s="2"/>
      <c r="AL646" s="2"/>
      <c r="AM646" s="2"/>
      <c r="AN646" s="2"/>
    </row>
    <row r="647" spans="1:40" x14ac:dyDescent="0.25">
      <c r="A647" s="1"/>
      <c r="B647" s="98"/>
      <c r="C647" s="1"/>
      <c r="D647" s="98"/>
      <c r="E647" s="1"/>
      <c r="F647" s="1"/>
      <c r="G647" s="1"/>
      <c r="H647" s="99"/>
      <c r="I647" s="99"/>
      <c r="J647" s="99"/>
      <c r="K647" s="99"/>
      <c r="L647" s="99"/>
      <c r="M647" s="100"/>
      <c r="N647" s="100"/>
      <c r="O647" s="100"/>
      <c r="P647" s="100"/>
      <c r="Q647" s="1"/>
      <c r="R647" s="1"/>
      <c r="S647" s="1"/>
      <c r="T647" s="1"/>
      <c r="U647" s="1"/>
      <c r="V647" s="1"/>
      <c r="W647" s="1"/>
      <c r="X647" s="2"/>
      <c r="Y647" s="2"/>
      <c r="Z647" s="2"/>
      <c r="AA647" s="2"/>
      <c r="AB647" s="2"/>
      <c r="AC647" s="2"/>
      <c r="AD647" s="2"/>
      <c r="AE647" s="2"/>
      <c r="AF647" s="2"/>
      <c r="AG647" s="2"/>
      <c r="AH647" s="2"/>
      <c r="AI647" s="2"/>
      <c r="AJ647" s="2"/>
      <c r="AK647" s="2"/>
      <c r="AL647" s="2"/>
      <c r="AM647" s="2"/>
      <c r="AN647" s="2"/>
    </row>
    <row r="648" spans="1:40" x14ac:dyDescent="0.25">
      <c r="A648" s="1"/>
      <c r="B648" s="98"/>
      <c r="C648" s="1"/>
      <c r="D648" s="98"/>
      <c r="E648" s="1"/>
      <c r="F648" s="1"/>
      <c r="G648" s="1"/>
      <c r="H648" s="99"/>
      <c r="I648" s="99"/>
      <c r="J648" s="99"/>
      <c r="K648" s="99"/>
      <c r="L648" s="99"/>
      <c r="M648" s="100"/>
      <c r="N648" s="100"/>
      <c r="O648" s="100"/>
      <c r="P648" s="100"/>
      <c r="Q648" s="1"/>
      <c r="R648" s="1"/>
      <c r="S648" s="1"/>
      <c r="T648" s="1"/>
      <c r="U648" s="1"/>
      <c r="V648" s="1"/>
      <c r="W648" s="1"/>
      <c r="X648" s="2"/>
      <c r="Y648" s="2"/>
      <c r="Z648" s="2"/>
      <c r="AA648" s="2"/>
      <c r="AB648" s="2"/>
      <c r="AC648" s="2"/>
      <c r="AD648" s="2"/>
      <c r="AE648" s="2"/>
      <c r="AF648" s="2"/>
      <c r="AG648" s="2"/>
      <c r="AH648" s="2"/>
      <c r="AI648" s="2"/>
      <c r="AJ648" s="2"/>
      <c r="AK648" s="2"/>
      <c r="AL648" s="2"/>
      <c r="AM648" s="2"/>
      <c r="AN648" s="2"/>
    </row>
    <row r="649" spans="1:40" x14ac:dyDescent="0.25">
      <c r="A649" s="1"/>
      <c r="B649" s="98"/>
      <c r="C649" s="1"/>
      <c r="D649" s="98"/>
      <c r="E649" s="1"/>
      <c r="F649" s="1"/>
      <c r="G649" s="1"/>
      <c r="H649" s="99"/>
      <c r="I649" s="99"/>
      <c r="J649" s="99"/>
      <c r="K649" s="99"/>
      <c r="L649" s="99"/>
      <c r="M649" s="100"/>
      <c r="N649" s="100"/>
      <c r="O649" s="100"/>
      <c r="P649" s="100"/>
      <c r="Q649" s="1"/>
      <c r="R649" s="1"/>
      <c r="S649" s="1"/>
      <c r="T649" s="1"/>
      <c r="U649" s="1"/>
      <c r="V649" s="1"/>
      <c r="W649" s="1"/>
      <c r="X649" s="2"/>
      <c r="Y649" s="2"/>
      <c r="Z649" s="2"/>
      <c r="AA649" s="2"/>
      <c r="AB649" s="2"/>
      <c r="AC649" s="2"/>
      <c r="AD649" s="2"/>
      <c r="AE649" s="2"/>
      <c r="AF649" s="2"/>
      <c r="AG649" s="2"/>
      <c r="AH649" s="2"/>
      <c r="AI649" s="2"/>
      <c r="AJ649" s="2"/>
      <c r="AK649" s="2"/>
      <c r="AL649" s="2"/>
      <c r="AM649" s="2"/>
      <c r="AN649" s="2"/>
    </row>
    <row r="650" spans="1:40" x14ac:dyDescent="0.25">
      <c r="A650" s="1"/>
      <c r="B650" s="98"/>
      <c r="C650" s="1"/>
      <c r="D650" s="98"/>
      <c r="E650" s="1"/>
      <c r="F650" s="1"/>
      <c r="G650" s="1"/>
      <c r="H650" s="99"/>
      <c r="I650" s="99"/>
      <c r="J650" s="99"/>
      <c r="K650" s="99"/>
      <c r="L650" s="99"/>
      <c r="M650" s="100"/>
      <c r="N650" s="100"/>
      <c r="O650" s="100"/>
      <c r="P650" s="100"/>
      <c r="Q650" s="1"/>
      <c r="R650" s="1"/>
      <c r="S650" s="1"/>
      <c r="T650" s="1"/>
      <c r="U650" s="1"/>
      <c r="V650" s="1"/>
      <c r="W650" s="1"/>
      <c r="X650" s="2"/>
      <c r="Y650" s="2"/>
      <c r="Z650" s="2"/>
      <c r="AA650" s="2"/>
      <c r="AB650" s="2"/>
      <c r="AC650" s="2"/>
      <c r="AD650" s="2"/>
      <c r="AE650" s="2"/>
      <c r="AF650" s="2"/>
      <c r="AG650" s="2"/>
      <c r="AH650" s="2"/>
      <c r="AI650" s="2"/>
      <c r="AJ650" s="2"/>
      <c r="AK650" s="2"/>
      <c r="AL650" s="2"/>
      <c r="AM650" s="2"/>
      <c r="AN650" s="2"/>
    </row>
    <row r="651" spans="1:40" x14ac:dyDescent="0.25">
      <c r="A651" s="1"/>
      <c r="B651" s="98"/>
      <c r="C651" s="1"/>
      <c r="D651" s="98"/>
      <c r="E651" s="1"/>
      <c r="F651" s="1"/>
      <c r="G651" s="1"/>
      <c r="H651" s="99"/>
      <c r="I651" s="99"/>
      <c r="J651" s="99"/>
      <c r="K651" s="99"/>
      <c r="L651" s="99"/>
      <c r="M651" s="100"/>
      <c r="N651" s="100"/>
      <c r="O651" s="100"/>
      <c r="P651" s="100"/>
      <c r="Q651" s="1"/>
      <c r="R651" s="1"/>
      <c r="S651" s="1"/>
      <c r="T651" s="1"/>
      <c r="U651" s="1"/>
      <c r="V651" s="1"/>
      <c r="W651" s="1"/>
      <c r="X651" s="2"/>
      <c r="Y651" s="2"/>
      <c r="Z651" s="2"/>
      <c r="AA651" s="2"/>
      <c r="AB651" s="2"/>
      <c r="AC651" s="2"/>
      <c r="AD651" s="2"/>
      <c r="AE651" s="2"/>
      <c r="AF651" s="2"/>
      <c r="AG651" s="2"/>
      <c r="AH651" s="2"/>
      <c r="AI651" s="2"/>
      <c r="AJ651" s="2"/>
      <c r="AK651" s="2"/>
      <c r="AL651" s="2"/>
      <c r="AM651" s="2"/>
      <c r="AN651" s="2"/>
    </row>
    <row r="652" spans="1:40" x14ac:dyDescent="0.25">
      <c r="A652" s="1"/>
      <c r="B652" s="98"/>
      <c r="C652" s="1"/>
      <c r="D652" s="98"/>
      <c r="E652" s="1"/>
      <c r="F652" s="1"/>
      <c r="G652" s="1"/>
      <c r="H652" s="99"/>
      <c r="I652" s="99"/>
      <c r="J652" s="99"/>
      <c r="K652" s="99"/>
      <c r="L652" s="99"/>
      <c r="M652" s="100"/>
      <c r="N652" s="100"/>
      <c r="O652" s="100"/>
      <c r="P652" s="100"/>
      <c r="Q652" s="1"/>
      <c r="R652" s="1"/>
      <c r="S652" s="1"/>
      <c r="T652" s="1"/>
      <c r="U652" s="1"/>
      <c r="V652" s="1"/>
      <c r="W652" s="1"/>
      <c r="X652" s="2"/>
      <c r="Y652" s="2"/>
      <c r="Z652" s="2"/>
      <c r="AA652" s="2"/>
      <c r="AB652" s="2"/>
      <c r="AC652" s="2"/>
      <c r="AD652" s="2"/>
      <c r="AE652" s="2"/>
      <c r="AF652" s="2"/>
      <c r="AG652" s="2"/>
      <c r="AH652" s="2"/>
      <c r="AI652" s="2"/>
      <c r="AJ652" s="2"/>
      <c r="AK652" s="2"/>
      <c r="AL652" s="2"/>
      <c r="AM652" s="2"/>
      <c r="AN652" s="2"/>
    </row>
    <row r="653" spans="1:40" x14ac:dyDescent="0.25">
      <c r="A653" s="1"/>
      <c r="B653" s="98"/>
      <c r="C653" s="1"/>
      <c r="D653" s="98"/>
      <c r="E653" s="1"/>
      <c r="F653" s="1"/>
      <c r="G653" s="1"/>
      <c r="H653" s="99"/>
      <c r="I653" s="99"/>
      <c r="J653" s="99"/>
      <c r="K653" s="99"/>
      <c r="L653" s="99"/>
      <c r="M653" s="100"/>
      <c r="N653" s="100"/>
      <c r="O653" s="100"/>
      <c r="P653" s="100"/>
      <c r="Q653" s="1"/>
      <c r="R653" s="1"/>
      <c r="S653" s="1"/>
      <c r="T653" s="1"/>
      <c r="U653" s="1"/>
      <c r="V653" s="1"/>
      <c r="W653" s="1"/>
      <c r="X653" s="2"/>
      <c r="Y653" s="2"/>
      <c r="Z653" s="2"/>
      <c r="AA653" s="2"/>
      <c r="AB653" s="2"/>
      <c r="AC653" s="2"/>
      <c r="AD653" s="2"/>
      <c r="AE653" s="2"/>
      <c r="AF653" s="2"/>
      <c r="AG653" s="2"/>
      <c r="AH653" s="2"/>
      <c r="AI653" s="2"/>
      <c r="AJ653" s="2"/>
      <c r="AK653" s="2"/>
      <c r="AL653" s="2"/>
      <c r="AM653" s="2"/>
      <c r="AN653" s="2"/>
    </row>
    <row r="654" spans="1:40" x14ac:dyDescent="0.25">
      <c r="A654" s="1"/>
      <c r="B654" s="98"/>
      <c r="C654" s="1"/>
      <c r="D654" s="98"/>
      <c r="E654" s="1"/>
      <c r="F654" s="1"/>
      <c r="G654" s="1"/>
      <c r="H654" s="99"/>
      <c r="I654" s="99"/>
      <c r="J654" s="99"/>
      <c r="K654" s="99"/>
      <c r="L654" s="99"/>
      <c r="M654" s="100"/>
      <c r="N654" s="100"/>
      <c r="O654" s="100"/>
      <c r="P654" s="100"/>
      <c r="Q654" s="1"/>
      <c r="R654" s="1"/>
      <c r="S654" s="1"/>
      <c r="T654" s="1"/>
      <c r="U654" s="1"/>
      <c r="V654" s="1"/>
      <c r="W654" s="1"/>
      <c r="X654" s="2"/>
      <c r="Y654" s="2"/>
      <c r="Z654" s="2"/>
      <c r="AA654" s="2"/>
      <c r="AB654" s="2"/>
      <c r="AC654" s="2"/>
      <c r="AD654" s="2"/>
      <c r="AE654" s="2"/>
      <c r="AF654" s="2"/>
      <c r="AG654" s="2"/>
      <c r="AH654" s="2"/>
      <c r="AI654" s="2"/>
      <c r="AJ654" s="2"/>
      <c r="AK654" s="2"/>
      <c r="AL654" s="2"/>
      <c r="AM654" s="2"/>
      <c r="AN654" s="2"/>
    </row>
    <row r="655" spans="1:40" x14ac:dyDescent="0.25">
      <c r="A655" s="1"/>
      <c r="B655" s="98"/>
      <c r="C655" s="1"/>
      <c r="D655" s="98"/>
      <c r="E655" s="1"/>
      <c r="F655" s="1"/>
      <c r="G655" s="1"/>
      <c r="H655" s="99"/>
      <c r="I655" s="99"/>
      <c r="J655" s="99"/>
      <c r="K655" s="99"/>
      <c r="L655" s="99"/>
      <c r="M655" s="100"/>
      <c r="N655" s="100"/>
      <c r="O655" s="100"/>
      <c r="P655" s="100"/>
      <c r="Q655" s="1"/>
      <c r="R655" s="1"/>
      <c r="S655" s="1"/>
      <c r="T655" s="1"/>
      <c r="U655" s="1"/>
      <c r="V655" s="1"/>
      <c r="W655" s="1"/>
      <c r="X655" s="2"/>
      <c r="Y655" s="2"/>
      <c r="Z655" s="2"/>
      <c r="AA655" s="2"/>
      <c r="AB655" s="2"/>
      <c r="AC655" s="2"/>
      <c r="AD655" s="2"/>
      <c r="AE655" s="2"/>
      <c r="AF655" s="2"/>
      <c r="AG655" s="2"/>
      <c r="AH655" s="2"/>
      <c r="AI655" s="2"/>
      <c r="AJ655" s="2"/>
      <c r="AK655" s="2"/>
      <c r="AL655" s="2"/>
      <c r="AM655" s="2"/>
      <c r="AN655" s="2"/>
    </row>
    <row r="656" spans="1:40" x14ac:dyDescent="0.25">
      <c r="A656" s="1"/>
      <c r="B656" s="98"/>
      <c r="C656" s="1"/>
      <c r="D656" s="98"/>
      <c r="E656" s="1"/>
      <c r="F656" s="1"/>
      <c r="G656" s="1"/>
      <c r="H656" s="99"/>
      <c r="I656" s="99"/>
      <c r="J656" s="99"/>
      <c r="K656" s="99"/>
      <c r="L656" s="99"/>
      <c r="M656" s="100"/>
      <c r="N656" s="100"/>
      <c r="O656" s="100"/>
      <c r="P656" s="100"/>
      <c r="Q656" s="1"/>
      <c r="R656" s="1"/>
      <c r="S656" s="1"/>
      <c r="T656" s="1"/>
      <c r="U656" s="1"/>
      <c r="V656" s="1"/>
      <c r="W656" s="1"/>
      <c r="X656" s="2"/>
      <c r="Y656" s="2"/>
      <c r="Z656" s="2"/>
      <c r="AA656" s="2"/>
      <c r="AB656" s="2"/>
      <c r="AC656" s="2"/>
      <c r="AD656" s="2"/>
      <c r="AE656" s="2"/>
      <c r="AF656" s="2"/>
      <c r="AG656" s="2"/>
      <c r="AH656" s="2"/>
      <c r="AI656" s="2"/>
      <c r="AJ656" s="2"/>
      <c r="AK656" s="2"/>
      <c r="AL656" s="2"/>
      <c r="AM656" s="2"/>
      <c r="AN656" s="2"/>
    </row>
    <row r="657" spans="1:40" x14ac:dyDescent="0.25">
      <c r="A657" s="1"/>
      <c r="B657" s="98"/>
      <c r="C657" s="1"/>
      <c r="D657" s="98"/>
      <c r="E657" s="1"/>
      <c r="F657" s="1"/>
      <c r="G657" s="1"/>
      <c r="H657" s="99"/>
      <c r="I657" s="99"/>
      <c r="J657" s="99"/>
      <c r="K657" s="99"/>
      <c r="L657" s="99"/>
      <c r="M657" s="100"/>
      <c r="N657" s="100"/>
      <c r="O657" s="100"/>
      <c r="P657" s="100"/>
      <c r="Q657" s="1"/>
      <c r="R657" s="1"/>
      <c r="S657" s="1"/>
      <c r="T657" s="1"/>
      <c r="U657" s="1"/>
      <c r="V657" s="1"/>
      <c r="W657" s="1"/>
      <c r="X657" s="2"/>
      <c r="Y657" s="2"/>
      <c r="Z657" s="2"/>
      <c r="AA657" s="2"/>
      <c r="AB657" s="2"/>
      <c r="AC657" s="2"/>
      <c r="AD657" s="2"/>
      <c r="AE657" s="2"/>
      <c r="AF657" s="2"/>
      <c r="AG657" s="2"/>
      <c r="AH657" s="2"/>
      <c r="AI657" s="2"/>
      <c r="AJ657" s="2"/>
      <c r="AK657" s="2"/>
      <c r="AL657" s="2"/>
      <c r="AM657" s="2"/>
      <c r="AN657" s="2"/>
    </row>
    <row r="658" spans="1:40" x14ac:dyDescent="0.25">
      <c r="A658" s="1"/>
      <c r="B658" s="98"/>
      <c r="C658" s="1"/>
      <c r="D658" s="98"/>
      <c r="E658" s="1"/>
      <c r="F658" s="1"/>
      <c r="G658" s="1"/>
      <c r="H658" s="99"/>
      <c r="I658" s="99"/>
      <c r="J658" s="99"/>
      <c r="K658" s="99"/>
      <c r="L658" s="99"/>
      <c r="M658" s="100"/>
      <c r="N658" s="100"/>
      <c r="O658" s="100"/>
      <c r="P658" s="100"/>
      <c r="Q658" s="1"/>
      <c r="R658" s="1"/>
      <c r="S658" s="1"/>
      <c r="T658" s="1"/>
      <c r="U658" s="1"/>
      <c r="V658" s="1"/>
      <c r="W658" s="1"/>
      <c r="X658" s="2"/>
      <c r="Y658" s="2"/>
      <c r="Z658" s="2"/>
      <c r="AA658" s="2"/>
      <c r="AB658" s="2"/>
      <c r="AC658" s="2"/>
      <c r="AD658" s="2"/>
      <c r="AE658" s="2"/>
      <c r="AF658" s="2"/>
      <c r="AG658" s="2"/>
      <c r="AH658" s="2"/>
      <c r="AI658" s="2"/>
      <c r="AJ658" s="2"/>
      <c r="AK658" s="2"/>
      <c r="AL658" s="2"/>
      <c r="AM658" s="2"/>
      <c r="AN658" s="2"/>
    </row>
    <row r="659" spans="1:40" x14ac:dyDescent="0.25">
      <c r="A659" s="1"/>
      <c r="B659" s="98"/>
      <c r="C659" s="1"/>
      <c r="D659" s="98"/>
      <c r="E659" s="1"/>
      <c r="F659" s="1"/>
      <c r="G659" s="1"/>
      <c r="H659" s="99"/>
      <c r="I659" s="99"/>
      <c r="J659" s="99"/>
      <c r="K659" s="99"/>
      <c r="L659" s="99"/>
      <c r="M659" s="100"/>
      <c r="N659" s="100"/>
      <c r="O659" s="100"/>
      <c r="P659" s="100"/>
      <c r="Q659" s="1"/>
      <c r="R659" s="1"/>
      <c r="S659" s="1"/>
      <c r="T659" s="1"/>
      <c r="U659" s="1"/>
      <c r="V659" s="1"/>
      <c r="W659" s="1"/>
      <c r="X659" s="2"/>
      <c r="Y659" s="2"/>
      <c r="Z659" s="2"/>
      <c r="AA659" s="2"/>
      <c r="AB659" s="2"/>
      <c r="AC659" s="2"/>
      <c r="AD659" s="2"/>
      <c r="AE659" s="2"/>
      <c r="AF659" s="2"/>
      <c r="AG659" s="2"/>
      <c r="AH659" s="2"/>
      <c r="AI659" s="2"/>
      <c r="AJ659" s="2"/>
      <c r="AK659" s="2"/>
      <c r="AL659" s="2"/>
      <c r="AM659" s="2"/>
      <c r="AN659" s="2"/>
    </row>
    <row r="660" spans="1:40" x14ac:dyDescent="0.25">
      <c r="A660" s="1"/>
      <c r="B660" s="98"/>
      <c r="C660" s="1"/>
      <c r="D660" s="98"/>
      <c r="E660" s="1"/>
      <c r="F660" s="1"/>
      <c r="G660" s="1"/>
      <c r="H660" s="99"/>
      <c r="I660" s="99"/>
      <c r="J660" s="99"/>
      <c r="K660" s="99"/>
      <c r="L660" s="99"/>
      <c r="M660" s="100"/>
      <c r="N660" s="100"/>
      <c r="O660" s="100"/>
      <c r="P660" s="100"/>
      <c r="Q660" s="1"/>
      <c r="R660" s="1"/>
      <c r="S660" s="1"/>
      <c r="T660" s="1"/>
      <c r="U660" s="1"/>
      <c r="V660" s="1"/>
      <c r="W660" s="1"/>
      <c r="X660" s="2"/>
      <c r="Y660" s="2"/>
      <c r="Z660" s="2"/>
      <c r="AA660" s="2"/>
      <c r="AB660" s="2"/>
      <c r="AC660" s="2"/>
      <c r="AD660" s="2"/>
      <c r="AE660" s="2"/>
      <c r="AF660" s="2"/>
      <c r="AG660" s="2"/>
      <c r="AH660" s="2"/>
      <c r="AI660" s="2"/>
      <c r="AJ660" s="2"/>
      <c r="AK660" s="2"/>
      <c r="AL660" s="2"/>
      <c r="AM660" s="2"/>
      <c r="AN660" s="2"/>
    </row>
    <row r="661" spans="1:40" x14ac:dyDescent="0.25">
      <c r="A661" s="1"/>
      <c r="B661" s="98"/>
      <c r="C661" s="1"/>
      <c r="D661" s="98"/>
      <c r="E661" s="1"/>
      <c r="F661" s="1"/>
      <c r="G661" s="1"/>
      <c r="H661" s="99"/>
      <c r="I661" s="99"/>
      <c r="J661" s="99"/>
      <c r="K661" s="99"/>
      <c r="L661" s="99"/>
      <c r="M661" s="100"/>
      <c r="N661" s="100"/>
      <c r="O661" s="100"/>
      <c r="P661" s="100"/>
      <c r="Q661" s="1"/>
      <c r="R661" s="1"/>
      <c r="S661" s="1"/>
      <c r="T661" s="1"/>
      <c r="U661" s="1"/>
      <c r="V661" s="1"/>
      <c r="W661" s="1"/>
      <c r="X661" s="2"/>
      <c r="Y661" s="2"/>
      <c r="Z661" s="2"/>
      <c r="AA661" s="2"/>
      <c r="AB661" s="2"/>
      <c r="AC661" s="2"/>
      <c r="AD661" s="2"/>
      <c r="AE661" s="2"/>
      <c r="AF661" s="2"/>
      <c r="AG661" s="2"/>
      <c r="AH661" s="2"/>
      <c r="AI661" s="2"/>
      <c r="AJ661" s="2"/>
      <c r="AK661" s="2"/>
      <c r="AL661" s="2"/>
      <c r="AM661" s="2"/>
      <c r="AN661" s="2"/>
    </row>
    <row r="662" spans="1:40" x14ac:dyDescent="0.25">
      <c r="A662" s="1"/>
      <c r="B662" s="98"/>
      <c r="C662" s="1"/>
      <c r="D662" s="98"/>
      <c r="E662" s="1"/>
      <c r="F662" s="1"/>
      <c r="G662" s="1"/>
      <c r="H662" s="99"/>
      <c r="I662" s="99"/>
      <c r="J662" s="99"/>
      <c r="K662" s="99"/>
      <c r="L662" s="99"/>
      <c r="M662" s="100"/>
      <c r="N662" s="100"/>
      <c r="O662" s="100"/>
      <c r="P662" s="100"/>
      <c r="Q662" s="1"/>
      <c r="R662" s="1"/>
      <c r="S662" s="1"/>
      <c r="T662" s="1"/>
      <c r="U662" s="1"/>
      <c r="V662" s="1"/>
      <c r="W662" s="1"/>
      <c r="X662" s="2"/>
      <c r="Y662" s="2"/>
      <c r="Z662" s="2"/>
      <c r="AA662" s="2"/>
      <c r="AB662" s="2"/>
      <c r="AC662" s="2"/>
      <c r="AD662" s="2"/>
      <c r="AE662" s="2"/>
      <c r="AF662" s="2"/>
      <c r="AG662" s="2"/>
      <c r="AH662" s="2"/>
      <c r="AI662" s="2"/>
      <c r="AJ662" s="2"/>
      <c r="AK662" s="2"/>
      <c r="AL662" s="2"/>
      <c r="AM662" s="2"/>
      <c r="AN662" s="2"/>
    </row>
    <row r="663" spans="1:40" x14ac:dyDescent="0.25">
      <c r="A663" s="1"/>
      <c r="B663" s="98"/>
      <c r="C663" s="1"/>
      <c r="D663" s="98"/>
      <c r="E663" s="1"/>
      <c r="F663" s="1"/>
      <c r="G663" s="1"/>
      <c r="H663" s="99"/>
      <c r="I663" s="99"/>
      <c r="J663" s="99"/>
      <c r="K663" s="99"/>
      <c r="L663" s="99"/>
      <c r="M663" s="100"/>
      <c r="N663" s="100"/>
      <c r="O663" s="100"/>
      <c r="P663" s="100"/>
      <c r="Q663" s="1"/>
      <c r="R663" s="1"/>
      <c r="S663" s="1"/>
      <c r="T663" s="1"/>
      <c r="U663" s="1"/>
      <c r="V663" s="1"/>
      <c r="W663" s="1"/>
      <c r="X663" s="2"/>
      <c r="Y663" s="2"/>
      <c r="Z663" s="2"/>
      <c r="AA663" s="2"/>
      <c r="AB663" s="2"/>
      <c r="AC663" s="2"/>
      <c r="AD663" s="2"/>
      <c r="AE663" s="2"/>
      <c r="AF663" s="2"/>
      <c r="AG663" s="2"/>
      <c r="AH663" s="2"/>
      <c r="AI663" s="2"/>
      <c r="AJ663" s="2"/>
      <c r="AK663" s="2"/>
      <c r="AL663" s="2"/>
      <c r="AM663" s="2"/>
      <c r="AN663" s="2"/>
    </row>
    <row r="664" spans="1:40" x14ac:dyDescent="0.25">
      <c r="A664" s="1"/>
      <c r="B664" s="98"/>
      <c r="C664" s="1"/>
      <c r="D664" s="98"/>
      <c r="E664" s="1"/>
      <c r="F664" s="1"/>
      <c r="G664" s="1"/>
      <c r="H664" s="99"/>
      <c r="I664" s="99"/>
      <c r="J664" s="99"/>
      <c r="K664" s="99"/>
      <c r="L664" s="99"/>
      <c r="M664" s="100"/>
      <c r="N664" s="100"/>
      <c r="O664" s="100"/>
      <c r="P664" s="100"/>
      <c r="Q664" s="1"/>
      <c r="R664" s="1"/>
      <c r="S664" s="1"/>
      <c r="T664" s="1"/>
      <c r="U664" s="1"/>
      <c r="V664" s="1"/>
      <c r="W664" s="1"/>
      <c r="X664" s="2"/>
      <c r="Y664" s="2"/>
      <c r="Z664" s="2"/>
      <c r="AA664" s="2"/>
      <c r="AB664" s="2"/>
      <c r="AC664" s="2"/>
      <c r="AD664" s="2"/>
      <c r="AE664" s="2"/>
      <c r="AF664" s="2"/>
      <c r="AG664" s="2"/>
      <c r="AH664" s="2"/>
      <c r="AI664" s="2"/>
      <c r="AJ664" s="2"/>
      <c r="AK664" s="2"/>
      <c r="AL664" s="2"/>
      <c r="AM664" s="2"/>
      <c r="AN664" s="2"/>
    </row>
    <row r="665" spans="1:40" x14ac:dyDescent="0.25">
      <c r="A665" s="1"/>
      <c r="B665" s="98"/>
      <c r="C665" s="1"/>
      <c r="D665" s="98"/>
      <c r="E665" s="1"/>
      <c r="F665" s="1"/>
      <c r="G665" s="1"/>
      <c r="H665" s="99"/>
      <c r="I665" s="99"/>
      <c r="J665" s="99"/>
      <c r="K665" s="99"/>
      <c r="L665" s="99"/>
      <c r="M665" s="100"/>
      <c r="N665" s="100"/>
      <c r="O665" s="100"/>
      <c r="P665" s="100"/>
      <c r="Q665" s="1"/>
      <c r="R665" s="1"/>
      <c r="S665" s="1"/>
      <c r="T665" s="1"/>
      <c r="U665" s="1"/>
      <c r="V665" s="1"/>
      <c r="W665" s="1"/>
      <c r="X665" s="2"/>
      <c r="Y665" s="2"/>
      <c r="Z665" s="2"/>
      <c r="AA665" s="2"/>
      <c r="AB665" s="2"/>
      <c r="AC665" s="2"/>
      <c r="AD665" s="2"/>
      <c r="AE665" s="2"/>
      <c r="AF665" s="2"/>
      <c r="AG665" s="2"/>
      <c r="AH665" s="2"/>
      <c r="AI665" s="2"/>
      <c r="AJ665" s="2"/>
      <c r="AK665" s="2"/>
      <c r="AL665" s="2"/>
      <c r="AM665" s="2"/>
      <c r="AN665" s="2"/>
    </row>
    <row r="666" spans="1:40" x14ac:dyDescent="0.25">
      <c r="A666" s="1"/>
      <c r="B666" s="98"/>
      <c r="C666" s="1"/>
      <c r="D666" s="98"/>
      <c r="E666" s="1"/>
      <c r="F666" s="1"/>
      <c r="G666" s="1"/>
      <c r="H666" s="99"/>
      <c r="I666" s="99"/>
      <c r="J666" s="99"/>
      <c r="K666" s="99"/>
      <c r="L666" s="99"/>
      <c r="M666" s="100"/>
      <c r="N666" s="100"/>
      <c r="O666" s="100"/>
      <c r="P666" s="100"/>
      <c r="Q666" s="1"/>
      <c r="R666" s="1"/>
      <c r="S666" s="1"/>
      <c r="T666" s="1"/>
      <c r="U666" s="1"/>
      <c r="V666" s="1"/>
      <c r="W666" s="1"/>
      <c r="X666" s="2"/>
      <c r="Y666" s="2"/>
      <c r="Z666" s="2"/>
      <c r="AA666" s="2"/>
      <c r="AB666" s="2"/>
      <c r="AC666" s="2"/>
      <c r="AD666" s="2"/>
      <c r="AE666" s="2"/>
      <c r="AF666" s="2"/>
      <c r="AG666" s="2"/>
      <c r="AH666" s="2"/>
      <c r="AI666" s="2"/>
      <c r="AJ666" s="2"/>
      <c r="AK666" s="2"/>
      <c r="AL666" s="2"/>
      <c r="AM666" s="2"/>
      <c r="AN666" s="2"/>
    </row>
    <row r="667" spans="1:40" x14ac:dyDescent="0.25">
      <c r="A667" s="1"/>
      <c r="B667" s="98"/>
      <c r="C667" s="1"/>
      <c r="D667" s="98"/>
      <c r="E667" s="1"/>
      <c r="F667" s="1"/>
      <c r="G667" s="1"/>
      <c r="H667" s="99"/>
      <c r="I667" s="99"/>
      <c r="J667" s="99"/>
      <c r="K667" s="99"/>
      <c r="L667" s="99"/>
      <c r="M667" s="100"/>
      <c r="N667" s="100"/>
      <c r="O667" s="100"/>
      <c r="P667" s="100"/>
      <c r="Q667" s="1"/>
      <c r="R667" s="1"/>
      <c r="S667" s="1"/>
      <c r="T667" s="1"/>
      <c r="U667" s="1"/>
      <c r="V667" s="1"/>
      <c r="W667" s="1"/>
      <c r="X667" s="2"/>
      <c r="Y667" s="2"/>
      <c r="Z667" s="2"/>
      <c r="AA667" s="2"/>
      <c r="AB667" s="2"/>
      <c r="AC667" s="2"/>
      <c r="AD667" s="2"/>
      <c r="AE667" s="2"/>
      <c r="AF667" s="2"/>
      <c r="AG667" s="2"/>
      <c r="AH667" s="2"/>
      <c r="AI667" s="2"/>
      <c r="AJ667" s="2"/>
      <c r="AK667" s="2"/>
      <c r="AL667" s="2"/>
      <c r="AM667" s="2"/>
      <c r="AN667" s="2"/>
    </row>
    <row r="668" spans="1:40" x14ac:dyDescent="0.25">
      <c r="A668" s="1"/>
      <c r="B668" s="98"/>
      <c r="C668" s="1"/>
      <c r="D668" s="98"/>
      <c r="E668" s="1"/>
      <c r="F668" s="1"/>
      <c r="G668" s="1"/>
      <c r="H668" s="99"/>
      <c r="I668" s="99"/>
      <c r="J668" s="99"/>
      <c r="K668" s="99"/>
      <c r="L668" s="99"/>
      <c r="M668" s="100"/>
      <c r="N668" s="100"/>
      <c r="O668" s="100"/>
      <c r="P668" s="100"/>
      <c r="Q668" s="1"/>
      <c r="R668" s="1"/>
      <c r="S668" s="1"/>
      <c r="T668" s="1"/>
      <c r="U668" s="1"/>
      <c r="V668" s="1"/>
      <c r="W668" s="1"/>
      <c r="X668" s="2"/>
      <c r="Y668" s="2"/>
      <c r="Z668" s="2"/>
      <c r="AA668" s="2"/>
      <c r="AB668" s="2"/>
      <c r="AC668" s="2"/>
      <c r="AD668" s="2"/>
      <c r="AE668" s="2"/>
      <c r="AF668" s="2"/>
      <c r="AG668" s="2"/>
      <c r="AH668" s="2"/>
      <c r="AI668" s="2"/>
      <c r="AJ668" s="2"/>
      <c r="AK668" s="2"/>
      <c r="AL668" s="2"/>
      <c r="AM668" s="2"/>
      <c r="AN668" s="2"/>
    </row>
    <row r="669" spans="1:40" x14ac:dyDescent="0.25">
      <c r="A669" s="1"/>
      <c r="B669" s="98"/>
      <c r="C669" s="1"/>
      <c r="D669" s="98"/>
      <c r="E669" s="1"/>
      <c r="F669" s="1"/>
      <c r="G669" s="1"/>
      <c r="H669" s="99"/>
      <c r="I669" s="99"/>
      <c r="J669" s="99"/>
      <c r="K669" s="99"/>
      <c r="L669" s="99"/>
      <c r="M669" s="100"/>
      <c r="N669" s="100"/>
      <c r="O669" s="100"/>
      <c r="P669" s="100"/>
      <c r="Q669" s="1"/>
      <c r="R669" s="1"/>
      <c r="S669" s="1"/>
      <c r="T669" s="1"/>
      <c r="U669" s="1"/>
      <c r="V669" s="1"/>
      <c r="W669" s="1"/>
      <c r="X669" s="2"/>
      <c r="Y669" s="2"/>
      <c r="Z669" s="2"/>
      <c r="AA669" s="2"/>
      <c r="AB669" s="2"/>
      <c r="AC669" s="2"/>
      <c r="AD669" s="2"/>
      <c r="AE669" s="2"/>
      <c r="AF669" s="2"/>
      <c r="AG669" s="2"/>
      <c r="AH669" s="2"/>
      <c r="AI669" s="2"/>
      <c r="AJ669" s="2"/>
      <c r="AK669" s="2"/>
      <c r="AL669" s="2"/>
      <c r="AM669" s="2"/>
      <c r="AN669" s="2"/>
    </row>
    <row r="670" spans="1:40" x14ac:dyDescent="0.25">
      <c r="A670" s="1"/>
      <c r="B670" s="98"/>
      <c r="C670" s="1"/>
      <c r="D670" s="98"/>
      <c r="E670" s="1"/>
      <c r="F670" s="1"/>
      <c r="G670" s="1"/>
      <c r="H670" s="99"/>
      <c r="I670" s="99"/>
      <c r="J670" s="99"/>
      <c r="K670" s="99"/>
      <c r="L670" s="99"/>
      <c r="M670" s="100"/>
      <c r="N670" s="100"/>
      <c r="O670" s="100"/>
      <c r="P670" s="100"/>
      <c r="Q670" s="1"/>
      <c r="R670" s="1"/>
      <c r="S670" s="1"/>
      <c r="T670" s="1"/>
      <c r="U670" s="1"/>
      <c r="V670" s="1"/>
      <c r="W670" s="1"/>
      <c r="X670" s="2"/>
      <c r="Y670" s="2"/>
      <c r="Z670" s="2"/>
      <c r="AA670" s="2"/>
      <c r="AB670" s="2"/>
      <c r="AC670" s="2"/>
      <c r="AD670" s="2"/>
      <c r="AE670" s="2"/>
      <c r="AF670" s="2"/>
      <c r="AG670" s="2"/>
      <c r="AH670" s="2"/>
      <c r="AI670" s="2"/>
      <c r="AJ670" s="2"/>
      <c r="AK670" s="2"/>
      <c r="AL670" s="2"/>
      <c r="AM670" s="2"/>
      <c r="AN670" s="2"/>
    </row>
    <row r="671" spans="1:40" x14ac:dyDescent="0.25">
      <c r="A671" s="1"/>
      <c r="B671" s="98"/>
      <c r="C671" s="1"/>
      <c r="D671" s="98"/>
      <c r="E671" s="1"/>
      <c r="F671" s="1"/>
      <c r="G671" s="1"/>
      <c r="H671" s="99"/>
      <c r="I671" s="99"/>
      <c r="J671" s="99"/>
      <c r="K671" s="99"/>
      <c r="L671" s="99"/>
      <c r="M671" s="100"/>
      <c r="N671" s="100"/>
      <c r="O671" s="100"/>
      <c r="P671" s="100"/>
      <c r="Q671" s="1"/>
      <c r="R671" s="1"/>
      <c r="S671" s="1"/>
      <c r="T671" s="1"/>
      <c r="U671" s="1"/>
      <c r="V671" s="1"/>
      <c r="W671" s="1"/>
      <c r="X671" s="2"/>
      <c r="Y671" s="2"/>
      <c r="Z671" s="2"/>
      <c r="AA671" s="2"/>
      <c r="AB671" s="2"/>
      <c r="AC671" s="2"/>
      <c r="AD671" s="2"/>
      <c r="AE671" s="2"/>
      <c r="AF671" s="2"/>
      <c r="AG671" s="2"/>
      <c r="AH671" s="2"/>
      <c r="AI671" s="2"/>
      <c r="AJ671" s="2"/>
      <c r="AK671" s="2"/>
      <c r="AL671" s="2"/>
      <c r="AM671" s="2"/>
      <c r="AN671" s="2"/>
    </row>
    <row r="672" spans="1:40" x14ac:dyDescent="0.25">
      <c r="A672" s="1"/>
      <c r="B672" s="98"/>
      <c r="C672" s="1"/>
      <c r="D672" s="98"/>
      <c r="E672" s="1"/>
      <c r="F672" s="1"/>
      <c r="G672" s="1"/>
      <c r="H672" s="99"/>
      <c r="I672" s="99"/>
      <c r="J672" s="99"/>
      <c r="K672" s="99"/>
      <c r="L672" s="99"/>
      <c r="M672" s="100"/>
      <c r="N672" s="100"/>
      <c r="O672" s="100"/>
      <c r="P672" s="100"/>
      <c r="Q672" s="1"/>
      <c r="R672" s="1"/>
      <c r="S672" s="1"/>
      <c r="T672" s="1"/>
      <c r="U672" s="1"/>
      <c r="V672" s="1"/>
      <c r="W672" s="1"/>
      <c r="X672" s="2"/>
      <c r="Y672" s="2"/>
      <c r="Z672" s="2"/>
      <c r="AA672" s="2"/>
      <c r="AB672" s="2"/>
      <c r="AC672" s="2"/>
      <c r="AD672" s="2"/>
      <c r="AE672" s="2"/>
      <c r="AF672" s="2"/>
      <c r="AG672" s="2"/>
      <c r="AH672" s="2"/>
      <c r="AI672" s="2"/>
      <c r="AJ672" s="2"/>
      <c r="AK672" s="2"/>
      <c r="AL672" s="2"/>
      <c r="AM672" s="2"/>
      <c r="AN672" s="2"/>
    </row>
    <row r="673" spans="1:40" x14ac:dyDescent="0.25">
      <c r="A673" s="1"/>
      <c r="B673" s="98"/>
      <c r="C673" s="1"/>
      <c r="D673" s="98"/>
      <c r="E673" s="1"/>
      <c r="F673" s="1"/>
      <c r="G673" s="1"/>
      <c r="H673" s="99"/>
      <c r="I673" s="99"/>
      <c r="J673" s="99"/>
      <c r="K673" s="99"/>
      <c r="L673" s="99"/>
      <c r="M673" s="100"/>
      <c r="N673" s="100"/>
      <c r="O673" s="100"/>
      <c r="P673" s="100"/>
      <c r="Q673" s="1"/>
      <c r="R673" s="1"/>
      <c r="S673" s="1"/>
      <c r="T673" s="1"/>
      <c r="U673" s="1"/>
      <c r="V673" s="1"/>
      <c r="W673" s="1"/>
      <c r="X673" s="2"/>
      <c r="Y673" s="2"/>
      <c r="Z673" s="2"/>
      <c r="AA673" s="2"/>
      <c r="AB673" s="2"/>
      <c r="AC673" s="2"/>
      <c r="AD673" s="2"/>
      <c r="AE673" s="2"/>
      <c r="AF673" s="2"/>
      <c r="AG673" s="2"/>
      <c r="AH673" s="2"/>
      <c r="AI673" s="2"/>
      <c r="AJ673" s="2"/>
      <c r="AK673" s="2"/>
      <c r="AL673" s="2"/>
      <c r="AM673" s="2"/>
      <c r="AN673" s="2"/>
    </row>
    <row r="674" spans="1:40" x14ac:dyDescent="0.25">
      <c r="A674" s="1"/>
      <c r="B674" s="98"/>
      <c r="C674" s="1"/>
      <c r="D674" s="98"/>
      <c r="E674" s="1"/>
      <c r="F674" s="1"/>
      <c r="G674" s="1"/>
      <c r="H674" s="99"/>
      <c r="I674" s="99"/>
      <c r="J674" s="99"/>
      <c r="K674" s="99"/>
      <c r="L674" s="99"/>
      <c r="M674" s="100"/>
      <c r="N674" s="100"/>
      <c r="O674" s="100"/>
      <c r="P674" s="100"/>
      <c r="Q674" s="1"/>
      <c r="R674" s="1"/>
      <c r="S674" s="1"/>
      <c r="T674" s="1"/>
      <c r="U674" s="1"/>
      <c r="V674" s="1"/>
      <c r="W674" s="1"/>
      <c r="X674" s="2"/>
      <c r="Y674" s="2"/>
      <c r="Z674" s="2"/>
      <c r="AA674" s="2"/>
      <c r="AB674" s="2"/>
      <c r="AC674" s="2"/>
      <c r="AD674" s="2"/>
      <c r="AE674" s="2"/>
      <c r="AF674" s="2"/>
      <c r="AG674" s="2"/>
      <c r="AH674" s="2"/>
      <c r="AI674" s="2"/>
      <c r="AJ674" s="2"/>
      <c r="AK674" s="2"/>
      <c r="AL674" s="2"/>
      <c r="AM674" s="2"/>
      <c r="AN674" s="2"/>
    </row>
    <row r="675" spans="1:40" x14ac:dyDescent="0.25">
      <c r="A675" s="1"/>
      <c r="B675" s="98"/>
      <c r="C675" s="1"/>
      <c r="D675" s="98"/>
      <c r="E675" s="1"/>
      <c r="F675" s="1"/>
      <c r="G675" s="1"/>
      <c r="H675" s="99"/>
      <c r="I675" s="99"/>
      <c r="J675" s="99"/>
      <c r="K675" s="99"/>
      <c r="L675" s="99"/>
      <c r="M675" s="100"/>
      <c r="N675" s="100"/>
      <c r="O675" s="100"/>
      <c r="P675" s="100"/>
      <c r="Q675" s="1"/>
      <c r="R675" s="1"/>
      <c r="S675" s="1"/>
      <c r="T675" s="1"/>
      <c r="U675" s="1"/>
      <c r="V675" s="1"/>
      <c r="W675" s="1"/>
      <c r="X675" s="2"/>
      <c r="Y675" s="2"/>
      <c r="Z675" s="2"/>
      <c r="AA675" s="2"/>
      <c r="AB675" s="2"/>
      <c r="AC675" s="2"/>
      <c r="AD675" s="2"/>
      <c r="AE675" s="2"/>
      <c r="AF675" s="2"/>
      <c r="AG675" s="2"/>
      <c r="AH675" s="2"/>
      <c r="AI675" s="2"/>
      <c r="AJ675" s="2"/>
      <c r="AK675" s="2"/>
      <c r="AL675" s="2"/>
      <c r="AM675" s="2"/>
      <c r="AN675" s="2"/>
    </row>
    <row r="676" spans="1:40" x14ac:dyDescent="0.25">
      <c r="A676" s="1"/>
      <c r="B676" s="98"/>
      <c r="C676" s="1"/>
      <c r="D676" s="98"/>
      <c r="E676" s="1"/>
      <c r="F676" s="1"/>
      <c r="G676" s="1"/>
      <c r="H676" s="99"/>
      <c r="I676" s="99"/>
      <c r="J676" s="99"/>
      <c r="K676" s="99"/>
      <c r="L676" s="99"/>
      <c r="M676" s="100"/>
      <c r="N676" s="100"/>
      <c r="O676" s="100"/>
      <c r="P676" s="100"/>
      <c r="Q676" s="1"/>
      <c r="R676" s="1"/>
      <c r="S676" s="1"/>
      <c r="T676" s="1"/>
      <c r="U676" s="1"/>
      <c r="V676" s="1"/>
      <c r="W676" s="1"/>
      <c r="X676" s="2"/>
      <c r="Y676" s="2"/>
      <c r="Z676" s="2"/>
      <c r="AA676" s="2"/>
      <c r="AB676" s="2"/>
      <c r="AC676" s="2"/>
      <c r="AD676" s="2"/>
      <c r="AE676" s="2"/>
      <c r="AF676" s="2"/>
      <c r="AG676" s="2"/>
      <c r="AH676" s="2"/>
      <c r="AI676" s="2"/>
      <c r="AJ676" s="2"/>
      <c r="AK676" s="2"/>
      <c r="AL676" s="2"/>
      <c r="AM676" s="2"/>
      <c r="AN676" s="2"/>
    </row>
    <row r="677" spans="1:40" x14ac:dyDescent="0.25">
      <c r="A677" s="1"/>
      <c r="B677" s="98"/>
      <c r="C677" s="1"/>
      <c r="D677" s="98"/>
      <c r="E677" s="1"/>
      <c r="F677" s="1"/>
      <c r="G677" s="1"/>
      <c r="H677" s="99"/>
      <c r="I677" s="99"/>
      <c r="J677" s="99"/>
      <c r="K677" s="99"/>
      <c r="L677" s="99"/>
      <c r="M677" s="100"/>
      <c r="N677" s="100"/>
      <c r="O677" s="100"/>
      <c r="P677" s="100"/>
      <c r="Q677" s="1"/>
      <c r="R677" s="1"/>
      <c r="S677" s="1"/>
      <c r="T677" s="1"/>
      <c r="U677" s="1"/>
      <c r="V677" s="1"/>
      <c r="W677" s="1"/>
      <c r="X677" s="2"/>
      <c r="Y677" s="2"/>
      <c r="Z677" s="2"/>
      <c r="AA677" s="2"/>
      <c r="AB677" s="2"/>
      <c r="AC677" s="2"/>
      <c r="AD677" s="2"/>
      <c r="AE677" s="2"/>
      <c r="AF677" s="2"/>
      <c r="AG677" s="2"/>
      <c r="AH677" s="2"/>
      <c r="AI677" s="2"/>
      <c r="AJ677" s="2"/>
      <c r="AK677" s="2"/>
      <c r="AL677" s="2"/>
      <c r="AM677" s="2"/>
      <c r="AN677" s="2"/>
    </row>
    <row r="678" spans="1:40" x14ac:dyDescent="0.25">
      <c r="A678" s="1"/>
      <c r="B678" s="98"/>
      <c r="C678" s="1"/>
      <c r="D678" s="98"/>
      <c r="E678" s="1"/>
      <c r="F678" s="1"/>
      <c r="G678" s="1"/>
      <c r="H678" s="99"/>
      <c r="I678" s="99"/>
      <c r="J678" s="99"/>
      <c r="K678" s="99"/>
      <c r="L678" s="99"/>
      <c r="M678" s="100"/>
      <c r="N678" s="100"/>
      <c r="O678" s="100"/>
      <c r="P678" s="100"/>
      <c r="Q678" s="1"/>
      <c r="R678" s="1"/>
      <c r="S678" s="1"/>
      <c r="T678" s="1"/>
      <c r="U678" s="1"/>
      <c r="V678" s="1"/>
      <c r="W678" s="1"/>
      <c r="X678" s="2"/>
      <c r="Y678" s="2"/>
      <c r="Z678" s="2"/>
      <c r="AA678" s="2"/>
      <c r="AB678" s="2"/>
      <c r="AC678" s="2"/>
      <c r="AD678" s="2"/>
      <c r="AE678" s="2"/>
      <c r="AF678" s="2"/>
      <c r="AG678" s="2"/>
      <c r="AH678" s="2"/>
      <c r="AI678" s="2"/>
      <c r="AJ678" s="2"/>
      <c r="AK678" s="2"/>
      <c r="AL678" s="2"/>
      <c r="AM678" s="2"/>
      <c r="AN678" s="2"/>
    </row>
    <row r="679" spans="1:40" x14ac:dyDescent="0.25">
      <c r="A679" s="1"/>
      <c r="B679" s="98"/>
      <c r="C679" s="1"/>
      <c r="D679" s="98"/>
      <c r="E679" s="1"/>
      <c r="F679" s="1"/>
      <c r="G679" s="1"/>
      <c r="H679" s="99"/>
      <c r="I679" s="99"/>
      <c r="J679" s="99"/>
      <c r="K679" s="99"/>
      <c r="L679" s="99"/>
      <c r="M679" s="100"/>
      <c r="N679" s="100"/>
      <c r="O679" s="100"/>
      <c r="P679" s="100"/>
      <c r="Q679" s="1"/>
      <c r="R679" s="1"/>
      <c r="S679" s="1"/>
      <c r="T679" s="1"/>
      <c r="U679" s="1"/>
      <c r="V679" s="1"/>
      <c r="W679" s="1"/>
      <c r="X679" s="2"/>
      <c r="Y679" s="2"/>
      <c r="Z679" s="2"/>
      <c r="AA679" s="2"/>
      <c r="AB679" s="2"/>
      <c r="AC679" s="2"/>
      <c r="AD679" s="2"/>
      <c r="AE679" s="2"/>
      <c r="AF679" s="2"/>
      <c r="AG679" s="2"/>
      <c r="AH679" s="2"/>
      <c r="AI679" s="2"/>
      <c r="AJ679" s="2"/>
      <c r="AK679" s="2"/>
      <c r="AL679" s="2"/>
      <c r="AM679" s="2"/>
      <c r="AN679" s="2"/>
    </row>
    <row r="680" spans="1:40" x14ac:dyDescent="0.25">
      <c r="A680" s="1"/>
      <c r="B680" s="98"/>
      <c r="C680" s="1"/>
      <c r="D680" s="98"/>
      <c r="E680" s="1"/>
      <c r="F680" s="1"/>
      <c r="G680" s="1"/>
      <c r="H680" s="99"/>
      <c r="I680" s="99"/>
      <c r="J680" s="99"/>
      <c r="K680" s="99"/>
      <c r="L680" s="99"/>
      <c r="M680" s="100"/>
      <c r="N680" s="100"/>
      <c r="O680" s="100"/>
      <c r="P680" s="100"/>
      <c r="Q680" s="1"/>
      <c r="R680" s="1"/>
      <c r="S680" s="1"/>
      <c r="T680" s="1"/>
      <c r="U680" s="1"/>
      <c r="V680" s="1"/>
      <c r="W680" s="1"/>
      <c r="X680" s="2"/>
      <c r="Y680" s="2"/>
      <c r="Z680" s="2"/>
      <c r="AA680" s="2"/>
      <c r="AB680" s="2"/>
      <c r="AC680" s="2"/>
      <c r="AD680" s="2"/>
      <c r="AE680" s="2"/>
      <c r="AF680" s="2"/>
      <c r="AG680" s="2"/>
      <c r="AH680" s="2"/>
      <c r="AI680" s="2"/>
      <c r="AJ680" s="2"/>
      <c r="AK680" s="2"/>
      <c r="AL680" s="2"/>
      <c r="AM680" s="2"/>
      <c r="AN680" s="2"/>
    </row>
    <row r="681" spans="1:40" x14ac:dyDescent="0.25">
      <c r="A681" s="1"/>
      <c r="B681" s="98"/>
      <c r="C681" s="1"/>
      <c r="D681" s="98"/>
      <c r="E681" s="1"/>
      <c r="F681" s="1"/>
      <c r="G681" s="1"/>
      <c r="H681" s="99"/>
      <c r="I681" s="99"/>
      <c r="J681" s="99"/>
      <c r="K681" s="99"/>
      <c r="L681" s="99"/>
      <c r="M681" s="100"/>
      <c r="N681" s="100"/>
      <c r="O681" s="100"/>
      <c r="P681" s="100"/>
      <c r="Q681" s="1"/>
      <c r="R681" s="1"/>
      <c r="S681" s="1"/>
      <c r="T681" s="1"/>
      <c r="U681" s="1"/>
      <c r="V681" s="1"/>
      <c r="W681" s="1"/>
      <c r="X681" s="2"/>
      <c r="Y681" s="2"/>
      <c r="Z681" s="2"/>
      <c r="AA681" s="2"/>
      <c r="AB681" s="2"/>
      <c r="AC681" s="2"/>
      <c r="AD681" s="2"/>
      <c r="AE681" s="2"/>
      <c r="AF681" s="2"/>
      <c r="AG681" s="2"/>
      <c r="AH681" s="2"/>
      <c r="AI681" s="2"/>
      <c r="AJ681" s="2"/>
      <c r="AK681" s="2"/>
      <c r="AL681" s="2"/>
      <c r="AM681" s="2"/>
      <c r="AN681" s="2"/>
    </row>
    <row r="682" spans="1:40" x14ac:dyDescent="0.25">
      <c r="A682" s="1"/>
      <c r="B682" s="98"/>
      <c r="C682" s="1"/>
      <c r="D682" s="98"/>
      <c r="E682" s="1"/>
      <c r="F682" s="1"/>
      <c r="G682" s="1"/>
      <c r="H682" s="99"/>
      <c r="I682" s="99"/>
      <c r="J682" s="99"/>
      <c r="K682" s="99"/>
      <c r="L682" s="99"/>
      <c r="M682" s="100"/>
      <c r="N682" s="100"/>
      <c r="O682" s="100"/>
      <c r="P682" s="100"/>
      <c r="Q682" s="1"/>
      <c r="R682" s="1"/>
      <c r="S682" s="1"/>
      <c r="T682" s="1"/>
      <c r="U682" s="1"/>
      <c r="V682" s="1"/>
      <c r="W682" s="1"/>
      <c r="X682" s="2"/>
      <c r="Y682" s="2"/>
      <c r="Z682" s="2"/>
      <c r="AA682" s="2"/>
      <c r="AB682" s="2"/>
      <c r="AC682" s="2"/>
      <c r="AD682" s="2"/>
      <c r="AE682" s="2"/>
      <c r="AF682" s="2"/>
      <c r="AG682" s="2"/>
      <c r="AH682" s="2"/>
      <c r="AI682" s="2"/>
      <c r="AJ682" s="2"/>
      <c r="AK682" s="2"/>
      <c r="AL682" s="2"/>
      <c r="AM682" s="2"/>
      <c r="AN682" s="2"/>
    </row>
    <row r="683" spans="1:40" x14ac:dyDescent="0.25">
      <c r="A683" s="1"/>
      <c r="B683" s="98"/>
      <c r="C683" s="1"/>
      <c r="D683" s="98"/>
      <c r="E683" s="1"/>
      <c r="F683" s="1"/>
      <c r="G683" s="1"/>
      <c r="H683" s="99"/>
      <c r="I683" s="99"/>
      <c r="J683" s="99"/>
      <c r="K683" s="99"/>
      <c r="L683" s="99"/>
      <c r="M683" s="100"/>
      <c r="N683" s="100"/>
      <c r="O683" s="100"/>
      <c r="P683" s="100"/>
      <c r="Q683" s="1"/>
      <c r="R683" s="1"/>
      <c r="S683" s="1"/>
      <c r="T683" s="1"/>
      <c r="U683" s="1"/>
      <c r="V683" s="1"/>
      <c r="W683" s="1"/>
      <c r="X683" s="2"/>
      <c r="Y683" s="2"/>
      <c r="Z683" s="2"/>
      <c r="AA683" s="2"/>
      <c r="AB683" s="2"/>
      <c r="AC683" s="2"/>
      <c r="AD683" s="2"/>
      <c r="AE683" s="2"/>
      <c r="AF683" s="2"/>
      <c r="AG683" s="2"/>
      <c r="AH683" s="2"/>
      <c r="AI683" s="2"/>
      <c r="AJ683" s="2"/>
      <c r="AK683" s="2"/>
      <c r="AL683" s="2"/>
      <c r="AM683" s="2"/>
      <c r="AN683" s="2"/>
    </row>
    <row r="684" spans="1:40" x14ac:dyDescent="0.25">
      <c r="A684" s="1"/>
      <c r="B684" s="98"/>
      <c r="C684" s="1"/>
      <c r="D684" s="98"/>
      <c r="E684" s="1"/>
      <c r="F684" s="1"/>
      <c r="G684" s="1"/>
      <c r="H684" s="99"/>
      <c r="I684" s="99"/>
      <c r="J684" s="99"/>
      <c r="K684" s="99"/>
      <c r="L684" s="99"/>
      <c r="M684" s="100"/>
      <c r="N684" s="100"/>
      <c r="O684" s="100"/>
      <c r="P684" s="100"/>
      <c r="Q684" s="1"/>
      <c r="R684" s="1"/>
      <c r="S684" s="1"/>
      <c r="T684" s="1"/>
      <c r="U684" s="1"/>
      <c r="V684" s="1"/>
      <c r="W684" s="1"/>
      <c r="X684" s="2"/>
      <c r="Y684" s="2"/>
      <c r="Z684" s="2"/>
      <c r="AA684" s="2"/>
      <c r="AB684" s="2"/>
      <c r="AC684" s="2"/>
      <c r="AD684" s="2"/>
      <c r="AE684" s="2"/>
      <c r="AF684" s="2"/>
      <c r="AG684" s="2"/>
      <c r="AH684" s="2"/>
      <c r="AI684" s="2"/>
      <c r="AJ684" s="2"/>
      <c r="AK684" s="2"/>
      <c r="AL684" s="2"/>
      <c r="AM684" s="2"/>
      <c r="AN684" s="2"/>
    </row>
    <row r="685" spans="1:40" x14ac:dyDescent="0.25">
      <c r="A685" s="1"/>
      <c r="B685" s="98"/>
      <c r="C685" s="1"/>
      <c r="D685" s="98"/>
      <c r="E685" s="1"/>
      <c r="F685" s="1"/>
      <c r="G685" s="1"/>
      <c r="H685" s="99"/>
      <c r="I685" s="99"/>
      <c r="J685" s="99"/>
      <c r="K685" s="99"/>
      <c r="L685" s="99"/>
      <c r="M685" s="100"/>
      <c r="N685" s="100"/>
      <c r="O685" s="100"/>
      <c r="P685" s="100"/>
      <c r="Q685" s="1"/>
      <c r="R685" s="1"/>
      <c r="S685" s="1"/>
      <c r="T685" s="1"/>
      <c r="U685" s="1"/>
      <c r="V685" s="1"/>
      <c r="W685" s="1"/>
      <c r="X685" s="2"/>
      <c r="Y685" s="2"/>
      <c r="Z685" s="2"/>
      <c r="AA685" s="2"/>
      <c r="AB685" s="2"/>
      <c r="AC685" s="2"/>
      <c r="AD685" s="2"/>
      <c r="AE685" s="2"/>
      <c r="AF685" s="2"/>
      <c r="AG685" s="2"/>
      <c r="AH685" s="2"/>
      <c r="AI685" s="2"/>
      <c r="AJ685" s="2"/>
      <c r="AK685" s="2"/>
      <c r="AL685" s="2"/>
      <c r="AM685" s="2"/>
      <c r="AN685" s="2"/>
    </row>
    <row r="686" spans="1:40" x14ac:dyDescent="0.25">
      <c r="A686" s="1"/>
      <c r="B686" s="98"/>
      <c r="C686" s="1"/>
      <c r="D686" s="98"/>
      <c r="E686" s="1"/>
      <c r="F686" s="1"/>
      <c r="G686" s="1"/>
      <c r="H686" s="99"/>
      <c r="I686" s="99"/>
      <c r="J686" s="99"/>
      <c r="K686" s="99"/>
      <c r="L686" s="99"/>
      <c r="M686" s="100"/>
      <c r="N686" s="100"/>
      <c r="O686" s="100"/>
      <c r="P686" s="100"/>
      <c r="Q686" s="1"/>
      <c r="R686" s="1"/>
      <c r="S686" s="1"/>
      <c r="T686" s="1"/>
      <c r="U686" s="1"/>
      <c r="V686" s="1"/>
      <c r="W686" s="1"/>
      <c r="X686" s="2"/>
      <c r="Y686" s="2"/>
      <c r="Z686" s="2"/>
      <c r="AA686" s="2"/>
      <c r="AB686" s="2"/>
      <c r="AC686" s="2"/>
      <c r="AD686" s="2"/>
      <c r="AE686" s="2"/>
      <c r="AF686" s="2"/>
      <c r="AG686" s="2"/>
      <c r="AH686" s="2"/>
      <c r="AI686" s="2"/>
      <c r="AJ686" s="2"/>
      <c r="AK686" s="2"/>
      <c r="AL686" s="2"/>
      <c r="AM686" s="2"/>
      <c r="AN686" s="2"/>
    </row>
    <row r="687" spans="1:40" x14ac:dyDescent="0.25">
      <c r="A687" s="1"/>
      <c r="B687" s="98"/>
      <c r="C687" s="1"/>
      <c r="D687" s="98"/>
      <c r="E687" s="1"/>
      <c r="F687" s="1"/>
      <c r="G687" s="1"/>
      <c r="H687" s="99"/>
      <c r="I687" s="99"/>
      <c r="J687" s="99"/>
      <c r="K687" s="99"/>
      <c r="L687" s="99"/>
      <c r="M687" s="100"/>
      <c r="N687" s="100"/>
      <c r="O687" s="100"/>
      <c r="P687" s="100"/>
      <c r="Q687" s="1"/>
      <c r="R687" s="1"/>
      <c r="S687" s="1"/>
      <c r="T687" s="1"/>
      <c r="U687" s="1"/>
      <c r="V687" s="1"/>
      <c r="W687" s="1"/>
      <c r="X687" s="2"/>
      <c r="Y687" s="2"/>
      <c r="Z687" s="2"/>
      <c r="AA687" s="2"/>
      <c r="AB687" s="2"/>
      <c r="AC687" s="2"/>
      <c r="AD687" s="2"/>
      <c r="AE687" s="2"/>
      <c r="AF687" s="2"/>
      <c r="AG687" s="2"/>
      <c r="AH687" s="2"/>
      <c r="AI687" s="2"/>
      <c r="AJ687" s="2"/>
      <c r="AK687" s="2"/>
      <c r="AL687" s="2"/>
      <c r="AM687" s="2"/>
      <c r="AN687" s="2"/>
    </row>
    <row r="688" spans="1:40" x14ac:dyDescent="0.25">
      <c r="A688" s="1"/>
      <c r="B688" s="98"/>
      <c r="C688" s="1"/>
      <c r="D688" s="98"/>
      <c r="E688" s="1"/>
      <c r="F688" s="1"/>
      <c r="G688" s="1"/>
      <c r="H688" s="99"/>
      <c r="I688" s="99"/>
      <c r="J688" s="99"/>
      <c r="K688" s="99"/>
      <c r="L688" s="99"/>
      <c r="M688" s="100"/>
      <c r="N688" s="100"/>
      <c r="O688" s="100"/>
      <c r="P688" s="100"/>
      <c r="Q688" s="1"/>
      <c r="R688" s="1"/>
      <c r="S688" s="1"/>
      <c r="T688" s="1"/>
      <c r="U688" s="1"/>
      <c r="V688" s="1"/>
      <c r="W688" s="1"/>
      <c r="X688" s="2"/>
      <c r="Y688" s="2"/>
      <c r="Z688" s="2"/>
      <c r="AA688" s="2"/>
      <c r="AB688" s="2"/>
      <c r="AC688" s="2"/>
      <c r="AD688" s="2"/>
      <c r="AE688" s="2"/>
      <c r="AF688" s="2"/>
      <c r="AG688" s="2"/>
      <c r="AH688" s="2"/>
      <c r="AI688" s="2"/>
      <c r="AJ688" s="2"/>
      <c r="AK688" s="2"/>
      <c r="AL688" s="2"/>
      <c r="AM688" s="2"/>
      <c r="AN688" s="2"/>
    </row>
    <row r="689" spans="1:40" x14ac:dyDescent="0.25">
      <c r="A689" s="1"/>
      <c r="B689" s="98"/>
      <c r="C689" s="1"/>
      <c r="D689" s="98"/>
      <c r="E689" s="1"/>
      <c r="F689" s="1"/>
      <c r="G689" s="1"/>
      <c r="H689" s="99"/>
      <c r="I689" s="99"/>
      <c r="J689" s="99"/>
      <c r="K689" s="99"/>
      <c r="L689" s="99"/>
      <c r="M689" s="100"/>
      <c r="N689" s="100"/>
      <c r="O689" s="100"/>
      <c r="P689" s="100"/>
      <c r="Q689" s="1"/>
      <c r="R689" s="1"/>
      <c r="S689" s="1"/>
      <c r="T689" s="1"/>
      <c r="U689" s="1"/>
      <c r="V689" s="1"/>
      <c r="W689" s="1"/>
      <c r="X689" s="2"/>
      <c r="Y689" s="2"/>
      <c r="Z689" s="2"/>
      <c r="AA689" s="2"/>
      <c r="AB689" s="2"/>
      <c r="AC689" s="2"/>
      <c r="AD689" s="2"/>
      <c r="AE689" s="2"/>
      <c r="AF689" s="2"/>
      <c r="AG689" s="2"/>
      <c r="AH689" s="2"/>
      <c r="AI689" s="2"/>
      <c r="AJ689" s="2"/>
      <c r="AK689" s="2"/>
      <c r="AL689" s="2"/>
      <c r="AM689" s="2"/>
      <c r="AN689" s="2"/>
    </row>
    <row r="690" spans="1:40" x14ac:dyDescent="0.25">
      <c r="A690" s="1"/>
      <c r="B690" s="98"/>
      <c r="C690" s="1"/>
      <c r="D690" s="98"/>
      <c r="E690" s="1"/>
      <c r="F690" s="1"/>
      <c r="G690" s="1"/>
      <c r="H690" s="99"/>
      <c r="I690" s="99"/>
      <c r="J690" s="99"/>
      <c r="K690" s="99"/>
      <c r="L690" s="99"/>
      <c r="M690" s="100"/>
      <c r="N690" s="100"/>
      <c r="O690" s="100"/>
      <c r="P690" s="100"/>
      <c r="Q690" s="1"/>
      <c r="R690" s="1"/>
      <c r="S690" s="1"/>
      <c r="T690" s="1"/>
      <c r="U690" s="1"/>
      <c r="V690" s="1"/>
      <c r="W690" s="1"/>
      <c r="X690" s="2"/>
      <c r="Y690" s="2"/>
      <c r="Z690" s="2"/>
      <c r="AA690" s="2"/>
      <c r="AB690" s="2"/>
      <c r="AC690" s="2"/>
      <c r="AD690" s="2"/>
      <c r="AE690" s="2"/>
      <c r="AF690" s="2"/>
      <c r="AG690" s="2"/>
      <c r="AH690" s="2"/>
      <c r="AI690" s="2"/>
      <c r="AJ690" s="2"/>
      <c r="AK690" s="2"/>
      <c r="AL690" s="2"/>
      <c r="AM690" s="2"/>
      <c r="AN690" s="2"/>
    </row>
    <row r="691" spans="1:40" x14ac:dyDescent="0.25">
      <c r="A691" s="1"/>
      <c r="B691" s="98"/>
      <c r="C691" s="1"/>
      <c r="D691" s="98"/>
      <c r="E691" s="1"/>
      <c r="F691" s="1"/>
      <c r="G691" s="1"/>
      <c r="H691" s="99"/>
      <c r="I691" s="99"/>
      <c r="J691" s="99"/>
      <c r="K691" s="99"/>
      <c r="L691" s="99"/>
      <c r="M691" s="100"/>
      <c r="N691" s="100"/>
      <c r="O691" s="100"/>
      <c r="P691" s="100"/>
      <c r="Q691" s="1"/>
      <c r="R691" s="1"/>
      <c r="S691" s="1"/>
      <c r="T691" s="1"/>
      <c r="U691" s="1"/>
      <c r="V691" s="1"/>
      <c r="W691" s="1"/>
      <c r="X691" s="2"/>
      <c r="Y691" s="2"/>
      <c r="Z691" s="2"/>
      <c r="AA691" s="2"/>
      <c r="AB691" s="2"/>
      <c r="AC691" s="2"/>
      <c r="AD691" s="2"/>
      <c r="AE691" s="2"/>
      <c r="AF691" s="2"/>
      <c r="AG691" s="2"/>
      <c r="AH691" s="2"/>
      <c r="AI691" s="2"/>
      <c r="AJ691" s="2"/>
      <c r="AK691" s="2"/>
      <c r="AL691" s="2"/>
      <c r="AM691" s="2"/>
      <c r="AN691" s="2"/>
    </row>
    <row r="692" spans="1:40" x14ac:dyDescent="0.25">
      <c r="A692" s="1"/>
      <c r="B692" s="98"/>
      <c r="C692" s="1"/>
      <c r="D692" s="98"/>
      <c r="E692" s="1"/>
      <c r="F692" s="1"/>
      <c r="G692" s="1"/>
      <c r="H692" s="99"/>
      <c r="I692" s="99"/>
      <c r="J692" s="99"/>
      <c r="K692" s="99"/>
      <c r="L692" s="99"/>
      <c r="M692" s="100"/>
      <c r="N692" s="100"/>
      <c r="O692" s="100"/>
      <c r="P692" s="100"/>
      <c r="Q692" s="1"/>
      <c r="R692" s="1"/>
      <c r="S692" s="1"/>
      <c r="T692" s="1"/>
      <c r="U692" s="1"/>
      <c r="V692" s="1"/>
      <c r="W692" s="1"/>
      <c r="X692" s="2"/>
      <c r="Y692" s="2"/>
      <c r="Z692" s="2"/>
      <c r="AA692" s="2"/>
      <c r="AB692" s="2"/>
      <c r="AC692" s="2"/>
      <c r="AD692" s="2"/>
      <c r="AE692" s="2"/>
      <c r="AF692" s="2"/>
      <c r="AG692" s="2"/>
      <c r="AH692" s="2"/>
      <c r="AI692" s="2"/>
      <c r="AJ692" s="2"/>
      <c r="AK692" s="2"/>
      <c r="AL692" s="2"/>
      <c r="AM692" s="2"/>
      <c r="AN692" s="2"/>
    </row>
    <row r="693" spans="1:40" x14ac:dyDescent="0.25">
      <c r="A693" s="1"/>
      <c r="B693" s="98"/>
      <c r="C693" s="1"/>
      <c r="D693" s="98"/>
      <c r="E693" s="1"/>
      <c r="F693" s="1"/>
      <c r="G693" s="1"/>
      <c r="H693" s="99"/>
      <c r="I693" s="99"/>
      <c r="J693" s="99"/>
      <c r="K693" s="99"/>
      <c r="L693" s="99"/>
      <c r="M693" s="100"/>
      <c r="N693" s="100"/>
      <c r="O693" s="100"/>
      <c r="P693" s="100"/>
      <c r="Q693" s="1"/>
      <c r="R693" s="1"/>
      <c r="S693" s="1"/>
      <c r="T693" s="1"/>
      <c r="U693" s="1"/>
      <c r="V693" s="1"/>
      <c r="W693" s="1"/>
      <c r="X693" s="2"/>
      <c r="Y693" s="2"/>
      <c r="Z693" s="2"/>
      <c r="AA693" s="2"/>
      <c r="AB693" s="2"/>
      <c r="AC693" s="2"/>
      <c r="AD693" s="2"/>
      <c r="AE693" s="2"/>
      <c r="AF693" s="2"/>
      <c r="AG693" s="2"/>
      <c r="AH693" s="2"/>
      <c r="AI693" s="2"/>
      <c r="AJ693" s="2"/>
      <c r="AK693" s="2"/>
      <c r="AL693" s="2"/>
      <c r="AM693" s="2"/>
      <c r="AN693" s="2"/>
    </row>
    <row r="694" spans="1:40" x14ac:dyDescent="0.25">
      <c r="A694" s="1"/>
      <c r="B694" s="98"/>
      <c r="C694" s="1"/>
      <c r="D694" s="98"/>
      <c r="E694" s="1"/>
      <c r="F694" s="1"/>
      <c r="G694" s="1"/>
      <c r="H694" s="99"/>
      <c r="I694" s="99"/>
      <c r="J694" s="99"/>
      <c r="K694" s="99"/>
      <c r="L694" s="99"/>
      <c r="M694" s="100"/>
      <c r="N694" s="100"/>
      <c r="O694" s="100"/>
      <c r="P694" s="100"/>
      <c r="Q694" s="1"/>
      <c r="R694" s="1"/>
      <c r="S694" s="1"/>
      <c r="T694" s="1"/>
      <c r="U694" s="1"/>
      <c r="V694" s="1"/>
      <c r="W694" s="1"/>
      <c r="X694" s="2"/>
      <c r="Y694" s="2"/>
      <c r="Z694" s="2"/>
      <c r="AA694" s="2"/>
      <c r="AB694" s="2"/>
      <c r="AC694" s="2"/>
      <c r="AD694" s="2"/>
      <c r="AE694" s="2"/>
      <c r="AF694" s="2"/>
      <c r="AG694" s="2"/>
      <c r="AH694" s="2"/>
      <c r="AI694" s="2"/>
      <c r="AJ694" s="2"/>
      <c r="AK694" s="2"/>
      <c r="AL694" s="2"/>
      <c r="AM694" s="2"/>
      <c r="AN694" s="2"/>
    </row>
    <row r="695" spans="1:40" x14ac:dyDescent="0.25">
      <c r="A695" s="1"/>
      <c r="B695" s="98"/>
      <c r="C695" s="1"/>
      <c r="D695" s="98"/>
      <c r="E695" s="1"/>
      <c r="F695" s="1"/>
      <c r="G695" s="1"/>
      <c r="H695" s="99"/>
      <c r="I695" s="99"/>
      <c r="J695" s="99"/>
      <c r="K695" s="99"/>
      <c r="L695" s="99"/>
      <c r="M695" s="100"/>
      <c r="N695" s="100"/>
      <c r="O695" s="100"/>
      <c r="P695" s="100"/>
      <c r="Q695" s="1"/>
      <c r="R695" s="1"/>
      <c r="S695" s="1"/>
      <c r="T695" s="1"/>
      <c r="U695" s="1"/>
      <c r="V695" s="1"/>
      <c r="W695" s="1"/>
      <c r="X695" s="2"/>
      <c r="Y695" s="2"/>
      <c r="Z695" s="2"/>
      <c r="AA695" s="2"/>
      <c r="AB695" s="2"/>
      <c r="AC695" s="2"/>
      <c r="AD695" s="2"/>
      <c r="AE695" s="2"/>
      <c r="AF695" s="2"/>
      <c r="AG695" s="2"/>
      <c r="AH695" s="2"/>
      <c r="AI695" s="2"/>
      <c r="AJ695" s="2"/>
      <c r="AK695" s="2"/>
      <c r="AL695" s="2"/>
      <c r="AM695" s="2"/>
      <c r="AN695" s="2"/>
    </row>
    <row r="696" spans="1:40" x14ac:dyDescent="0.25">
      <c r="A696" s="1"/>
      <c r="B696" s="98"/>
      <c r="C696" s="1"/>
      <c r="D696" s="98"/>
      <c r="E696" s="1"/>
      <c r="F696" s="1"/>
      <c r="G696" s="1"/>
      <c r="H696" s="99"/>
      <c r="I696" s="99"/>
      <c r="J696" s="99"/>
      <c r="K696" s="99"/>
      <c r="L696" s="99"/>
      <c r="M696" s="100"/>
      <c r="N696" s="100"/>
      <c r="O696" s="100"/>
      <c r="P696" s="100"/>
      <c r="Q696" s="1"/>
      <c r="R696" s="1"/>
      <c r="S696" s="1"/>
      <c r="T696" s="1"/>
      <c r="U696" s="1"/>
      <c r="V696" s="1"/>
      <c r="W696" s="1"/>
      <c r="X696" s="2"/>
      <c r="Y696" s="2"/>
      <c r="Z696" s="2"/>
      <c r="AA696" s="2"/>
      <c r="AB696" s="2"/>
      <c r="AC696" s="2"/>
      <c r="AD696" s="2"/>
      <c r="AE696" s="2"/>
      <c r="AF696" s="2"/>
      <c r="AG696" s="2"/>
      <c r="AH696" s="2"/>
      <c r="AI696" s="2"/>
      <c r="AJ696" s="2"/>
      <c r="AK696" s="2"/>
      <c r="AL696" s="2"/>
      <c r="AM696" s="2"/>
      <c r="AN696" s="2"/>
    </row>
    <row r="697" spans="1:40" x14ac:dyDescent="0.25">
      <c r="A697" s="1"/>
      <c r="B697" s="98"/>
      <c r="C697" s="1"/>
      <c r="D697" s="98"/>
      <c r="E697" s="1"/>
      <c r="F697" s="1"/>
      <c r="G697" s="1"/>
      <c r="H697" s="99"/>
      <c r="I697" s="99"/>
      <c r="J697" s="99"/>
      <c r="K697" s="99"/>
      <c r="L697" s="99"/>
      <c r="M697" s="100"/>
      <c r="N697" s="100"/>
      <c r="O697" s="100"/>
      <c r="P697" s="100"/>
      <c r="Q697" s="1"/>
      <c r="R697" s="1"/>
      <c r="S697" s="1"/>
      <c r="T697" s="1"/>
      <c r="U697" s="1"/>
      <c r="V697" s="1"/>
      <c r="W697" s="1"/>
      <c r="X697" s="2"/>
      <c r="Y697" s="2"/>
      <c r="Z697" s="2"/>
      <c r="AA697" s="2"/>
      <c r="AB697" s="2"/>
      <c r="AC697" s="2"/>
      <c r="AD697" s="2"/>
      <c r="AE697" s="2"/>
      <c r="AF697" s="2"/>
      <c r="AG697" s="2"/>
      <c r="AH697" s="2"/>
      <c r="AI697" s="2"/>
      <c r="AJ697" s="2"/>
      <c r="AK697" s="2"/>
      <c r="AL697" s="2"/>
      <c r="AM697" s="2"/>
      <c r="AN697" s="2"/>
    </row>
    <row r="698" spans="1:40" x14ac:dyDescent="0.25">
      <c r="A698" s="1"/>
      <c r="B698" s="98"/>
      <c r="C698" s="1"/>
      <c r="D698" s="98"/>
      <c r="E698" s="1"/>
      <c r="F698" s="1"/>
      <c r="G698" s="1"/>
      <c r="H698" s="99"/>
      <c r="I698" s="99"/>
      <c r="J698" s="99"/>
      <c r="K698" s="99"/>
      <c r="L698" s="99"/>
      <c r="M698" s="100"/>
      <c r="N698" s="100"/>
      <c r="O698" s="100"/>
      <c r="P698" s="100"/>
      <c r="Q698" s="1"/>
      <c r="R698" s="1"/>
      <c r="S698" s="1"/>
      <c r="T698" s="1"/>
      <c r="U698" s="1"/>
      <c r="V698" s="1"/>
      <c r="W698" s="1"/>
      <c r="X698" s="2"/>
      <c r="Y698" s="2"/>
      <c r="Z698" s="2"/>
      <c r="AA698" s="2"/>
      <c r="AB698" s="2"/>
      <c r="AC698" s="2"/>
      <c r="AD698" s="2"/>
      <c r="AE698" s="2"/>
      <c r="AF698" s="2"/>
      <c r="AG698" s="2"/>
      <c r="AH698" s="2"/>
      <c r="AI698" s="2"/>
      <c r="AJ698" s="2"/>
      <c r="AK698" s="2"/>
      <c r="AL698" s="2"/>
      <c r="AM698" s="2"/>
      <c r="AN698" s="2"/>
    </row>
    <row r="699" spans="1:40" x14ac:dyDescent="0.25">
      <c r="A699" s="1"/>
      <c r="B699" s="98"/>
      <c r="C699" s="1"/>
      <c r="D699" s="98"/>
      <c r="E699" s="1"/>
      <c r="F699" s="1"/>
      <c r="G699" s="1"/>
      <c r="H699" s="99"/>
      <c r="I699" s="99"/>
      <c r="J699" s="99"/>
      <c r="K699" s="99"/>
      <c r="L699" s="99"/>
      <c r="M699" s="100"/>
      <c r="N699" s="100"/>
      <c r="O699" s="100"/>
      <c r="P699" s="100"/>
      <c r="Q699" s="1"/>
      <c r="R699" s="1"/>
      <c r="S699" s="1"/>
      <c r="T699" s="1"/>
      <c r="U699" s="1"/>
      <c r="V699" s="1"/>
      <c r="W699" s="1"/>
      <c r="X699" s="2"/>
      <c r="Y699" s="2"/>
      <c r="Z699" s="2"/>
      <c r="AA699" s="2"/>
      <c r="AB699" s="2"/>
      <c r="AC699" s="2"/>
      <c r="AD699" s="2"/>
      <c r="AE699" s="2"/>
      <c r="AF699" s="2"/>
      <c r="AG699" s="2"/>
      <c r="AH699" s="2"/>
      <c r="AI699" s="2"/>
      <c r="AJ699" s="2"/>
      <c r="AK699" s="2"/>
      <c r="AL699" s="2"/>
      <c r="AM699" s="2"/>
      <c r="AN699" s="2"/>
    </row>
    <row r="700" spans="1:40" x14ac:dyDescent="0.25">
      <c r="A700" s="1"/>
      <c r="B700" s="98"/>
      <c r="C700" s="1"/>
      <c r="D700" s="98"/>
      <c r="E700" s="1"/>
      <c r="F700" s="1"/>
      <c r="G700" s="1"/>
      <c r="H700" s="99"/>
      <c r="I700" s="99"/>
      <c r="J700" s="99"/>
      <c r="K700" s="99"/>
      <c r="L700" s="99"/>
      <c r="M700" s="100"/>
      <c r="N700" s="100"/>
      <c r="O700" s="100"/>
      <c r="P700" s="100"/>
      <c r="Q700" s="1"/>
      <c r="R700" s="1"/>
      <c r="S700" s="1"/>
      <c r="T700" s="1"/>
      <c r="U700" s="1"/>
      <c r="V700" s="1"/>
      <c r="W700" s="1"/>
      <c r="X700" s="2"/>
      <c r="Y700" s="2"/>
      <c r="Z700" s="2"/>
      <c r="AA700" s="2"/>
      <c r="AB700" s="2"/>
      <c r="AC700" s="2"/>
      <c r="AD700" s="2"/>
      <c r="AE700" s="2"/>
      <c r="AF700" s="2"/>
      <c r="AG700" s="2"/>
      <c r="AH700" s="2"/>
      <c r="AI700" s="2"/>
      <c r="AJ700" s="2"/>
      <c r="AK700" s="2"/>
      <c r="AL700" s="2"/>
      <c r="AM700" s="2"/>
      <c r="AN700" s="2"/>
    </row>
    <row r="701" spans="1:40" x14ac:dyDescent="0.25">
      <c r="A701" s="1"/>
      <c r="B701" s="98"/>
      <c r="C701" s="1"/>
      <c r="D701" s="98"/>
      <c r="E701" s="1"/>
      <c r="F701" s="1"/>
      <c r="G701" s="1"/>
      <c r="H701" s="99"/>
      <c r="I701" s="99"/>
      <c r="J701" s="99"/>
      <c r="K701" s="99"/>
      <c r="L701" s="99"/>
      <c r="M701" s="100"/>
      <c r="N701" s="100"/>
      <c r="O701" s="100"/>
      <c r="P701" s="100"/>
      <c r="Q701" s="1"/>
      <c r="R701" s="1"/>
      <c r="S701" s="1"/>
      <c r="T701" s="1"/>
      <c r="U701" s="1"/>
      <c r="V701" s="1"/>
      <c r="W701" s="1"/>
      <c r="X701" s="2"/>
      <c r="Y701" s="2"/>
      <c r="Z701" s="2"/>
      <c r="AA701" s="2"/>
      <c r="AB701" s="2"/>
      <c r="AC701" s="2"/>
      <c r="AD701" s="2"/>
      <c r="AE701" s="2"/>
      <c r="AF701" s="2"/>
      <c r="AG701" s="2"/>
      <c r="AH701" s="2"/>
      <c r="AI701" s="2"/>
      <c r="AJ701" s="2"/>
      <c r="AK701" s="2"/>
      <c r="AL701" s="2"/>
      <c r="AM701" s="2"/>
      <c r="AN701" s="2"/>
    </row>
    <row r="702" spans="1:40" x14ac:dyDescent="0.25">
      <c r="A702" s="1"/>
      <c r="B702" s="98"/>
      <c r="C702" s="1"/>
      <c r="D702" s="98"/>
      <c r="E702" s="1"/>
      <c r="F702" s="1"/>
      <c r="G702" s="1"/>
      <c r="H702" s="99"/>
      <c r="I702" s="99"/>
      <c r="J702" s="99"/>
      <c r="K702" s="99"/>
      <c r="L702" s="99"/>
      <c r="M702" s="100"/>
      <c r="N702" s="100"/>
      <c r="O702" s="100"/>
      <c r="P702" s="100"/>
      <c r="Q702" s="1"/>
      <c r="R702" s="1"/>
      <c r="S702" s="1"/>
      <c r="T702" s="1"/>
      <c r="U702" s="1"/>
      <c r="V702" s="1"/>
      <c r="W702" s="1"/>
      <c r="X702" s="2"/>
      <c r="Y702" s="2"/>
      <c r="Z702" s="2"/>
      <c r="AA702" s="2"/>
      <c r="AB702" s="2"/>
      <c r="AC702" s="2"/>
      <c r="AD702" s="2"/>
      <c r="AE702" s="2"/>
      <c r="AF702" s="2"/>
      <c r="AG702" s="2"/>
      <c r="AH702" s="2"/>
      <c r="AI702" s="2"/>
      <c r="AJ702" s="2"/>
      <c r="AK702" s="2"/>
      <c r="AL702" s="2"/>
      <c r="AM702" s="2"/>
      <c r="AN702" s="2"/>
    </row>
    <row r="703" spans="1:40" x14ac:dyDescent="0.25">
      <c r="A703" s="1"/>
      <c r="B703" s="98"/>
      <c r="C703" s="1"/>
      <c r="D703" s="98"/>
      <c r="E703" s="1"/>
      <c r="F703" s="1"/>
      <c r="G703" s="1"/>
      <c r="H703" s="99"/>
      <c r="I703" s="99"/>
      <c r="J703" s="99"/>
      <c r="K703" s="99"/>
      <c r="L703" s="99"/>
      <c r="M703" s="100"/>
      <c r="N703" s="100"/>
      <c r="O703" s="100"/>
      <c r="P703" s="100"/>
      <c r="Q703" s="1"/>
      <c r="R703" s="1"/>
      <c r="S703" s="1"/>
      <c r="T703" s="1"/>
      <c r="U703" s="1"/>
      <c r="V703" s="1"/>
      <c r="W703" s="1"/>
      <c r="X703" s="2"/>
      <c r="Y703" s="2"/>
      <c r="Z703" s="2"/>
      <c r="AA703" s="2"/>
      <c r="AB703" s="2"/>
      <c r="AC703" s="2"/>
      <c r="AD703" s="2"/>
      <c r="AE703" s="2"/>
      <c r="AF703" s="2"/>
      <c r="AG703" s="2"/>
      <c r="AH703" s="2"/>
      <c r="AI703" s="2"/>
      <c r="AJ703" s="2"/>
      <c r="AK703" s="2"/>
      <c r="AL703" s="2"/>
      <c r="AM703" s="2"/>
      <c r="AN703" s="2"/>
    </row>
    <row r="704" spans="1:40" x14ac:dyDescent="0.25">
      <c r="A704" s="1"/>
      <c r="B704" s="98"/>
      <c r="C704" s="1"/>
      <c r="D704" s="98"/>
      <c r="E704" s="1"/>
      <c r="F704" s="1"/>
      <c r="G704" s="1"/>
      <c r="H704" s="99"/>
      <c r="I704" s="99"/>
      <c r="J704" s="99"/>
      <c r="K704" s="99"/>
      <c r="L704" s="99"/>
      <c r="M704" s="100"/>
      <c r="N704" s="100"/>
      <c r="O704" s="100"/>
      <c r="P704" s="100"/>
      <c r="Q704" s="1"/>
      <c r="R704" s="1"/>
      <c r="S704" s="1"/>
      <c r="T704" s="1"/>
      <c r="U704" s="1"/>
      <c r="V704" s="1"/>
      <c r="W704" s="1"/>
      <c r="X704" s="2"/>
      <c r="Y704" s="2"/>
      <c r="Z704" s="2"/>
      <c r="AA704" s="2"/>
      <c r="AB704" s="2"/>
      <c r="AC704" s="2"/>
      <c r="AD704" s="2"/>
      <c r="AE704" s="2"/>
      <c r="AF704" s="2"/>
      <c r="AG704" s="2"/>
      <c r="AH704" s="2"/>
      <c r="AI704" s="2"/>
      <c r="AJ704" s="2"/>
      <c r="AK704" s="2"/>
      <c r="AL704" s="2"/>
      <c r="AM704" s="2"/>
      <c r="AN704" s="2"/>
    </row>
    <row r="705" spans="1:40" x14ac:dyDescent="0.25">
      <c r="A705" s="1"/>
      <c r="B705" s="98"/>
      <c r="C705" s="1"/>
      <c r="D705" s="98"/>
      <c r="E705" s="1"/>
      <c r="F705" s="1"/>
      <c r="G705" s="1"/>
      <c r="H705" s="99"/>
      <c r="I705" s="99"/>
      <c r="J705" s="99"/>
      <c r="K705" s="99"/>
      <c r="L705" s="99"/>
      <c r="M705" s="100"/>
      <c r="N705" s="100"/>
      <c r="O705" s="100"/>
      <c r="P705" s="100"/>
      <c r="Q705" s="1"/>
      <c r="R705" s="1"/>
      <c r="S705" s="1"/>
      <c r="T705" s="1"/>
      <c r="U705" s="1"/>
      <c r="V705" s="1"/>
      <c r="W705" s="1"/>
      <c r="X705" s="2"/>
      <c r="Y705" s="2"/>
      <c r="Z705" s="2"/>
      <c r="AA705" s="2"/>
      <c r="AB705" s="2"/>
      <c r="AC705" s="2"/>
      <c r="AD705" s="2"/>
      <c r="AE705" s="2"/>
      <c r="AF705" s="2"/>
      <c r="AG705" s="2"/>
      <c r="AH705" s="2"/>
      <c r="AI705" s="2"/>
      <c r="AJ705" s="2"/>
      <c r="AK705" s="2"/>
      <c r="AL705" s="2"/>
      <c r="AM705" s="2"/>
      <c r="AN705" s="2"/>
    </row>
    <row r="706" spans="1:40" x14ac:dyDescent="0.25">
      <c r="A706" s="1"/>
      <c r="B706" s="98"/>
      <c r="C706" s="1"/>
      <c r="D706" s="98"/>
      <c r="E706" s="1"/>
      <c r="F706" s="1"/>
      <c r="G706" s="1"/>
      <c r="H706" s="99"/>
      <c r="I706" s="99"/>
      <c r="J706" s="99"/>
      <c r="K706" s="99"/>
      <c r="L706" s="99"/>
      <c r="M706" s="100"/>
      <c r="N706" s="100"/>
      <c r="O706" s="100"/>
      <c r="P706" s="100"/>
      <c r="Q706" s="1"/>
      <c r="R706" s="1"/>
      <c r="S706" s="1"/>
      <c r="T706" s="1"/>
      <c r="U706" s="1"/>
      <c r="V706" s="1"/>
      <c r="W706" s="1"/>
      <c r="X706" s="2"/>
      <c r="Y706" s="2"/>
      <c r="Z706" s="2"/>
      <c r="AA706" s="2"/>
      <c r="AB706" s="2"/>
      <c r="AC706" s="2"/>
      <c r="AD706" s="2"/>
      <c r="AE706" s="2"/>
      <c r="AF706" s="2"/>
      <c r="AG706" s="2"/>
      <c r="AH706" s="2"/>
      <c r="AI706" s="2"/>
      <c r="AJ706" s="2"/>
      <c r="AK706" s="2"/>
      <c r="AL706" s="2"/>
      <c r="AM706" s="2"/>
      <c r="AN706" s="2"/>
    </row>
    <row r="707" spans="1:40" x14ac:dyDescent="0.25">
      <c r="A707" s="1"/>
      <c r="B707" s="98"/>
      <c r="C707" s="1"/>
      <c r="D707" s="98"/>
      <c r="E707" s="1"/>
      <c r="F707" s="1"/>
      <c r="G707" s="1"/>
      <c r="H707" s="99"/>
      <c r="I707" s="99"/>
      <c r="J707" s="99"/>
      <c r="K707" s="99"/>
      <c r="L707" s="99"/>
      <c r="M707" s="100"/>
      <c r="N707" s="100"/>
      <c r="O707" s="100"/>
      <c r="P707" s="100"/>
      <c r="Q707" s="1"/>
      <c r="R707" s="1"/>
      <c r="S707" s="1"/>
      <c r="T707" s="1"/>
      <c r="U707" s="1"/>
      <c r="V707" s="1"/>
      <c r="W707" s="1"/>
      <c r="X707" s="2"/>
      <c r="Y707" s="2"/>
      <c r="Z707" s="2"/>
      <c r="AA707" s="2"/>
      <c r="AB707" s="2"/>
      <c r="AC707" s="2"/>
      <c r="AD707" s="2"/>
      <c r="AE707" s="2"/>
      <c r="AF707" s="2"/>
      <c r="AG707" s="2"/>
      <c r="AH707" s="2"/>
      <c r="AI707" s="2"/>
      <c r="AJ707" s="2"/>
      <c r="AK707" s="2"/>
      <c r="AL707" s="2"/>
      <c r="AM707" s="2"/>
      <c r="AN707" s="2"/>
    </row>
    <row r="708" spans="1:40" x14ac:dyDescent="0.25">
      <c r="A708" s="1"/>
      <c r="B708" s="98"/>
      <c r="C708" s="1"/>
      <c r="D708" s="98"/>
      <c r="E708" s="1"/>
      <c r="F708" s="1"/>
      <c r="G708" s="1"/>
      <c r="H708" s="99"/>
      <c r="I708" s="99"/>
      <c r="J708" s="99"/>
      <c r="K708" s="99"/>
      <c r="L708" s="99"/>
      <c r="M708" s="100"/>
      <c r="N708" s="100"/>
      <c r="O708" s="100"/>
      <c r="P708" s="100"/>
      <c r="Q708" s="1"/>
      <c r="R708" s="1"/>
      <c r="S708" s="1"/>
      <c r="T708" s="1"/>
      <c r="U708" s="1"/>
      <c r="V708" s="1"/>
      <c r="W708" s="1"/>
      <c r="X708" s="2"/>
      <c r="Y708" s="2"/>
      <c r="Z708" s="2"/>
      <c r="AA708" s="2"/>
      <c r="AB708" s="2"/>
      <c r="AC708" s="2"/>
      <c r="AD708" s="2"/>
      <c r="AE708" s="2"/>
      <c r="AF708" s="2"/>
      <c r="AG708" s="2"/>
      <c r="AH708" s="2"/>
      <c r="AI708" s="2"/>
      <c r="AJ708" s="2"/>
      <c r="AK708" s="2"/>
      <c r="AL708" s="2"/>
      <c r="AM708" s="2"/>
      <c r="AN708" s="2"/>
    </row>
    <row r="709" spans="1:40" x14ac:dyDescent="0.25">
      <c r="A709" s="1"/>
      <c r="B709" s="98"/>
      <c r="C709" s="1"/>
      <c r="D709" s="98"/>
      <c r="E709" s="1"/>
      <c r="F709" s="1"/>
      <c r="G709" s="1"/>
      <c r="H709" s="99"/>
      <c r="I709" s="99"/>
      <c r="J709" s="99"/>
      <c r="K709" s="99"/>
      <c r="L709" s="99"/>
      <c r="M709" s="100"/>
      <c r="N709" s="100"/>
      <c r="O709" s="100"/>
      <c r="P709" s="100"/>
      <c r="Q709" s="1"/>
      <c r="R709" s="1"/>
      <c r="S709" s="1"/>
      <c r="T709" s="1"/>
      <c r="U709" s="1"/>
      <c r="V709" s="1"/>
      <c r="W709" s="1"/>
      <c r="X709" s="2"/>
      <c r="Y709" s="2"/>
      <c r="Z709" s="2"/>
      <c r="AA709" s="2"/>
      <c r="AB709" s="2"/>
      <c r="AC709" s="2"/>
      <c r="AD709" s="2"/>
      <c r="AE709" s="2"/>
      <c r="AF709" s="2"/>
      <c r="AG709" s="2"/>
      <c r="AH709" s="2"/>
      <c r="AI709" s="2"/>
      <c r="AJ709" s="2"/>
      <c r="AK709" s="2"/>
      <c r="AL709" s="2"/>
      <c r="AM709" s="2"/>
      <c r="AN709" s="2"/>
    </row>
    <row r="710" spans="1:40" x14ac:dyDescent="0.25">
      <c r="A710" s="1"/>
      <c r="B710" s="98"/>
      <c r="C710" s="1"/>
      <c r="D710" s="98"/>
      <c r="E710" s="1"/>
      <c r="F710" s="1"/>
      <c r="G710" s="1"/>
      <c r="H710" s="99"/>
      <c r="I710" s="99"/>
      <c r="J710" s="99"/>
      <c r="K710" s="99"/>
      <c r="L710" s="99"/>
      <c r="M710" s="100"/>
      <c r="N710" s="100"/>
      <c r="O710" s="100"/>
      <c r="P710" s="100"/>
      <c r="Q710" s="1"/>
      <c r="R710" s="1"/>
      <c r="S710" s="1"/>
      <c r="T710" s="1"/>
      <c r="U710" s="1"/>
      <c r="V710" s="1"/>
      <c r="W710" s="1"/>
      <c r="X710" s="2"/>
      <c r="Y710" s="2"/>
      <c r="Z710" s="2"/>
      <c r="AA710" s="2"/>
      <c r="AB710" s="2"/>
      <c r="AC710" s="2"/>
      <c r="AD710" s="2"/>
      <c r="AE710" s="2"/>
      <c r="AF710" s="2"/>
      <c r="AG710" s="2"/>
      <c r="AH710" s="2"/>
      <c r="AI710" s="2"/>
      <c r="AJ710" s="2"/>
      <c r="AK710" s="2"/>
      <c r="AL710" s="2"/>
      <c r="AM710" s="2"/>
      <c r="AN710" s="2"/>
    </row>
    <row r="711" spans="1:40" x14ac:dyDescent="0.25">
      <c r="A711" s="1"/>
      <c r="B711" s="98"/>
      <c r="C711" s="1"/>
      <c r="D711" s="98"/>
      <c r="E711" s="1"/>
      <c r="F711" s="1"/>
      <c r="G711" s="1"/>
      <c r="H711" s="99"/>
      <c r="I711" s="99"/>
      <c r="J711" s="99"/>
      <c r="K711" s="99"/>
      <c r="L711" s="99"/>
      <c r="M711" s="100"/>
      <c r="N711" s="100"/>
      <c r="O711" s="100"/>
      <c r="P711" s="100"/>
      <c r="Q711" s="1"/>
      <c r="R711" s="1"/>
      <c r="S711" s="1"/>
      <c r="T711" s="1"/>
      <c r="U711" s="1"/>
      <c r="V711" s="1"/>
      <c r="W711" s="1"/>
      <c r="X711" s="2"/>
      <c r="Y711" s="2"/>
      <c r="Z711" s="2"/>
      <c r="AA711" s="2"/>
      <c r="AB711" s="2"/>
      <c r="AC711" s="2"/>
      <c r="AD711" s="2"/>
      <c r="AE711" s="2"/>
      <c r="AF711" s="2"/>
      <c r="AG711" s="2"/>
      <c r="AH711" s="2"/>
      <c r="AI711" s="2"/>
      <c r="AJ711" s="2"/>
      <c r="AK711" s="2"/>
      <c r="AL711" s="2"/>
      <c r="AM711" s="2"/>
      <c r="AN711" s="2"/>
    </row>
    <row r="712" spans="1:40" x14ac:dyDescent="0.25">
      <c r="A712" s="1"/>
      <c r="B712" s="98"/>
      <c r="C712" s="1"/>
      <c r="D712" s="98"/>
      <c r="E712" s="1"/>
      <c r="F712" s="1"/>
      <c r="G712" s="1"/>
      <c r="H712" s="99"/>
      <c r="I712" s="99"/>
      <c r="J712" s="99"/>
      <c r="K712" s="99"/>
      <c r="L712" s="99"/>
      <c r="M712" s="100"/>
      <c r="N712" s="100"/>
      <c r="O712" s="100"/>
      <c r="P712" s="100"/>
      <c r="Q712" s="1"/>
      <c r="R712" s="1"/>
      <c r="S712" s="1"/>
      <c r="T712" s="1"/>
      <c r="U712" s="1"/>
      <c r="V712" s="1"/>
      <c r="W712" s="1"/>
      <c r="X712" s="2"/>
      <c r="Y712" s="2"/>
      <c r="Z712" s="2"/>
      <c r="AA712" s="2"/>
      <c r="AB712" s="2"/>
      <c r="AC712" s="2"/>
      <c r="AD712" s="2"/>
      <c r="AE712" s="2"/>
      <c r="AF712" s="2"/>
      <c r="AG712" s="2"/>
      <c r="AH712" s="2"/>
      <c r="AI712" s="2"/>
      <c r="AJ712" s="2"/>
      <c r="AK712" s="2"/>
      <c r="AL712" s="2"/>
      <c r="AM712" s="2"/>
      <c r="AN712" s="2"/>
    </row>
    <row r="713" spans="1:40" x14ac:dyDescent="0.25">
      <c r="A713" s="1"/>
      <c r="B713" s="98"/>
      <c r="C713" s="1"/>
      <c r="D713" s="98"/>
      <c r="E713" s="1"/>
      <c r="F713" s="1"/>
      <c r="G713" s="1"/>
      <c r="H713" s="99"/>
      <c r="I713" s="99"/>
      <c r="J713" s="99"/>
      <c r="K713" s="99"/>
      <c r="L713" s="99"/>
      <c r="M713" s="100"/>
      <c r="N713" s="100"/>
      <c r="O713" s="100"/>
      <c r="P713" s="100"/>
      <c r="Q713" s="1"/>
      <c r="R713" s="1"/>
      <c r="S713" s="1"/>
      <c r="T713" s="1"/>
      <c r="U713" s="1"/>
      <c r="V713" s="1"/>
      <c r="W713" s="1"/>
      <c r="X713" s="2"/>
      <c r="Y713" s="2"/>
      <c r="Z713" s="2"/>
      <c r="AA713" s="2"/>
      <c r="AB713" s="2"/>
      <c r="AC713" s="2"/>
      <c r="AD713" s="2"/>
      <c r="AE713" s="2"/>
      <c r="AF713" s="2"/>
      <c r="AG713" s="2"/>
      <c r="AH713" s="2"/>
      <c r="AI713" s="2"/>
      <c r="AJ713" s="2"/>
      <c r="AK713" s="2"/>
      <c r="AL713" s="2"/>
      <c r="AM713" s="2"/>
      <c r="AN713" s="2"/>
    </row>
    <row r="714" spans="1:40" x14ac:dyDescent="0.25">
      <c r="A714" s="1"/>
      <c r="B714" s="98"/>
      <c r="C714" s="1"/>
      <c r="D714" s="98"/>
      <c r="E714" s="1"/>
      <c r="F714" s="1"/>
      <c r="G714" s="1"/>
      <c r="H714" s="99"/>
      <c r="I714" s="99"/>
      <c r="J714" s="99"/>
      <c r="K714" s="99"/>
      <c r="L714" s="99"/>
      <c r="M714" s="100"/>
      <c r="N714" s="100"/>
      <c r="O714" s="100"/>
      <c r="P714" s="100"/>
      <c r="Q714" s="1"/>
      <c r="R714" s="1"/>
      <c r="S714" s="1"/>
      <c r="T714" s="1"/>
      <c r="U714" s="1"/>
      <c r="V714" s="1"/>
      <c r="W714" s="1"/>
      <c r="X714" s="2"/>
      <c r="Y714" s="2"/>
      <c r="Z714" s="2"/>
      <c r="AA714" s="2"/>
      <c r="AB714" s="2"/>
      <c r="AC714" s="2"/>
      <c r="AD714" s="2"/>
      <c r="AE714" s="2"/>
      <c r="AF714" s="2"/>
      <c r="AG714" s="2"/>
      <c r="AH714" s="2"/>
      <c r="AI714" s="2"/>
      <c r="AJ714" s="2"/>
      <c r="AK714" s="2"/>
      <c r="AL714" s="2"/>
      <c r="AM714" s="2"/>
      <c r="AN714" s="2"/>
    </row>
    <row r="715" spans="1:40" x14ac:dyDescent="0.25">
      <c r="A715" s="1"/>
      <c r="B715" s="98"/>
      <c r="C715" s="1"/>
      <c r="D715" s="98"/>
      <c r="E715" s="1"/>
      <c r="F715" s="1"/>
      <c r="G715" s="1"/>
      <c r="H715" s="99"/>
      <c r="I715" s="99"/>
      <c r="J715" s="99"/>
      <c r="K715" s="99"/>
      <c r="L715" s="99"/>
      <c r="M715" s="100"/>
      <c r="N715" s="100"/>
      <c r="O715" s="100"/>
      <c r="P715" s="100"/>
      <c r="Q715" s="1"/>
      <c r="R715" s="1"/>
      <c r="S715" s="1"/>
      <c r="T715" s="1"/>
      <c r="U715" s="1"/>
      <c r="V715" s="1"/>
      <c r="W715" s="1"/>
      <c r="X715" s="2"/>
      <c r="Y715" s="2"/>
      <c r="Z715" s="2"/>
      <c r="AA715" s="2"/>
      <c r="AB715" s="2"/>
      <c r="AC715" s="2"/>
      <c r="AD715" s="2"/>
      <c r="AE715" s="2"/>
      <c r="AF715" s="2"/>
      <c r="AG715" s="2"/>
      <c r="AH715" s="2"/>
      <c r="AI715" s="2"/>
      <c r="AJ715" s="2"/>
      <c r="AK715" s="2"/>
      <c r="AL715" s="2"/>
      <c r="AM715" s="2"/>
      <c r="AN715" s="2"/>
    </row>
    <row r="716" spans="1:40" x14ac:dyDescent="0.25">
      <c r="A716" s="1"/>
      <c r="B716" s="98"/>
      <c r="C716" s="1"/>
      <c r="D716" s="98"/>
      <c r="E716" s="1"/>
      <c r="F716" s="1"/>
      <c r="G716" s="1"/>
      <c r="H716" s="99"/>
      <c r="I716" s="99"/>
      <c r="J716" s="99"/>
      <c r="K716" s="99"/>
      <c r="L716" s="99"/>
      <c r="M716" s="100"/>
      <c r="N716" s="100"/>
      <c r="O716" s="100"/>
      <c r="P716" s="100"/>
      <c r="Q716" s="1"/>
      <c r="R716" s="1"/>
      <c r="S716" s="1"/>
      <c r="T716" s="1"/>
      <c r="U716" s="1"/>
      <c r="V716" s="1"/>
      <c r="W716" s="1"/>
      <c r="X716" s="2"/>
      <c r="Y716" s="2"/>
      <c r="Z716" s="2"/>
      <c r="AA716" s="2"/>
      <c r="AB716" s="2"/>
      <c r="AC716" s="2"/>
      <c r="AD716" s="2"/>
      <c r="AE716" s="2"/>
      <c r="AF716" s="2"/>
      <c r="AG716" s="2"/>
      <c r="AH716" s="2"/>
      <c r="AI716" s="2"/>
      <c r="AJ716" s="2"/>
      <c r="AK716" s="2"/>
      <c r="AL716" s="2"/>
      <c r="AM716" s="2"/>
      <c r="AN716" s="2"/>
    </row>
    <row r="717" spans="1:40" x14ac:dyDescent="0.25">
      <c r="A717" s="1"/>
      <c r="B717" s="98"/>
      <c r="C717" s="1"/>
      <c r="D717" s="98"/>
      <c r="E717" s="1"/>
      <c r="F717" s="1"/>
      <c r="G717" s="1"/>
      <c r="H717" s="99"/>
      <c r="I717" s="99"/>
      <c r="J717" s="99"/>
      <c r="K717" s="99"/>
      <c r="L717" s="99"/>
      <c r="M717" s="100"/>
      <c r="N717" s="100"/>
      <c r="O717" s="100"/>
      <c r="P717" s="100"/>
      <c r="Q717" s="1"/>
      <c r="R717" s="1"/>
      <c r="S717" s="1"/>
      <c r="T717" s="1"/>
      <c r="U717" s="1"/>
      <c r="V717" s="1"/>
      <c r="W717" s="1"/>
      <c r="X717" s="2"/>
      <c r="Y717" s="2"/>
      <c r="Z717" s="2"/>
      <c r="AA717" s="2"/>
      <c r="AB717" s="2"/>
      <c r="AC717" s="2"/>
      <c r="AD717" s="2"/>
      <c r="AE717" s="2"/>
      <c r="AF717" s="2"/>
      <c r="AG717" s="2"/>
      <c r="AH717" s="2"/>
      <c r="AI717" s="2"/>
      <c r="AJ717" s="2"/>
      <c r="AK717" s="2"/>
      <c r="AL717" s="2"/>
      <c r="AM717" s="2"/>
      <c r="AN717" s="2"/>
    </row>
    <row r="718" spans="1:40" x14ac:dyDescent="0.25">
      <c r="A718" s="1"/>
      <c r="B718" s="98"/>
      <c r="C718" s="1"/>
      <c r="D718" s="98"/>
      <c r="E718" s="1"/>
      <c r="F718" s="1"/>
      <c r="G718" s="1"/>
      <c r="H718" s="99"/>
      <c r="I718" s="99"/>
      <c r="J718" s="99"/>
      <c r="K718" s="99"/>
      <c r="L718" s="99"/>
      <c r="M718" s="100"/>
      <c r="N718" s="100"/>
      <c r="O718" s="100"/>
      <c r="P718" s="100"/>
      <c r="Q718" s="1"/>
      <c r="R718" s="1"/>
      <c r="S718" s="1"/>
      <c r="T718" s="1"/>
      <c r="U718" s="1"/>
      <c r="V718" s="1"/>
      <c r="W718" s="1"/>
      <c r="X718" s="2"/>
      <c r="Y718" s="2"/>
      <c r="Z718" s="2"/>
      <c r="AA718" s="2"/>
      <c r="AB718" s="2"/>
      <c r="AC718" s="2"/>
      <c r="AD718" s="2"/>
      <c r="AE718" s="2"/>
      <c r="AF718" s="2"/>
      <c r="AG718" s="2"/>
      <c r="AH718" s="2"/>
      <c r="AI718" s="2"/>
      <c r="AJ718" s="2"/>
      <c r="AK718" s="2"/>
      <c r="AL718" s="2"/>
      <c r="AM718" s="2"/>
      <c r="AN718" s="2"/>
    </row>
    <row r="719" spans="1:40" x14ac:dyDescent="0.25">
      <c r="A719" s="1"/>
      <c r="B719" s="98"/>
      <c r="C719" s="1"/>
      <c r="D719" s="98"/>
      <c r="E719" s="1"/>
      <c r="F719" s="1"/>
      <c r="G719" s="1"/>
      <c r="H719" s="99"/>
      <c r="I719" s="99"/>
      <c r="J719" s="99"/>
      <c r="K719" s="99"/>
      <c r="L719" s="99"/>
      <c r="M719" s="100"/>
      <c r="N719" s="100"/>
      <c r="O719" s="100"/>
      <c r="P719" s="100"/>
      <c r="Q719" s="1"/>
      <c r="R719" s="1"/>
      <c r="S719" s="1"/>
      <c r="T719" s="1"/>
      <c r="U719" s="1"/>
      <c r="V719" s="1"/>
      <c r="W719" s="1"/>
      <c r="X719" s="2"/>
      <c r="Y719" s="2"/>
      <c r="Z719" s="2"/>
      <c r="AA719" s="2"/>
      <c r="AB719" s="2"/>
      <c r="AC719" s="2"/>
      <c r="AD719" s="2"/>
      <c r="AE719" s="2"/>
      <c r="AF719" s="2"/>
      <c r="AG719" s="2"/>
      <c r="AH719" s="2"/>
      <c r="AI719" s="2"/>
      <c r="AJ719" s="2"/>
      <c r="AK719" s="2"/>
      <c r="AL719" s="2"/>
      <c r="AM719" s="2"/>
      <c r="AN719" s="2"/>
    </row>
    <row r="720" spans="1:40" x14ac:dyDescent="0.25">
      <c r="A720" s="1"/>
      <c r="B720" s="98"/>
      <c r="C720" s="1"/>
      <c r="D720" s="98"/>
      <c r="E720" s="1"/>
      <c r="F720" s="1"/>
      <c r="G720" s="1"/>
      <c r="H720" s="99"/>
      <c r="I720" s="99"/>
      <c r="J720" s="99"/>
      <c r="K720" s="99"/>
      <c r="L720" s="99"/>
      <c r="M720" s="100"/>
      <c r="N720" s="100"/>
      <c r="O720" s="100"/>
      <c r="P720" s="100"/>
      <c r="Q720" s="1"/>
      <c r="R720" s="1"/>
      <c r="S720" s="1"/>
      <c r="T720" s="1"/>
      <c r="U720" s="1"/>
      <c r="V720" s="1"/>
      <c r="W720" s="1"/>
      <c r="X720" s="2"/>
      <c r="Y720" s="2"/>
      <c r="Z720" s="2"/>
      <c r="AA720" s="2"/>
      <c r="AB720" s="2"/>
      <c r="AC720" s="2"/>
      <c r="AD720" s="2"/>
      <c r="AE720" s="2"/>
      <c r="AF720" s="2"/>
      <c r="AG720" s="2"/>
      <c r="AH720" s="2"/>
      <c r="AI720" s="2"/>
      <c r="AJ720" s="2"/>
      <c r="AK720" s="2"/>
      <c r="AL720" s="2"/>
      <c r="AM720" s="2"/>
      <c r="AN720" s="2"/>
    </row>
    <row r="721" spans="1:40" x14ac:dyDescent="0.25">
      <c r="A721" s="1"/>
      <c r="B721" s="98"/>
      <c r="C721" s="1"/>
      <c r="D721" s="98"/>
      <c r="E721" s="1"/>
      <c r="F721" s="1"/>
      <c r="G721" s="1"/>
      <c r="H721" s="99"/>
      <c r="I721" s="99"/>
      <c r="J721" s="99"/>
      <c r="K721" s="99"/>
      <c r="L721" s="99"/>
      <c r="M721" s="100"/>
      <c r="N721" s="100"/>
      <c r="O721" s="100"/>
      <c r="P721" s="100"/>
      <c r="Q721" s="1"/>
      <c r="R721" s="1"/>
      <c r="S721" s="1"/>
      <c r="T721" s="1"/>
      <c r="U721" s="1"/>
      <c r="V721" s="1"/>
      <c r="W721" s="1"/>
      <c r="X721" s="2"/>
      <c r="Y721" s="2"/>
      <c r="Z721" s="2"/>
      <c r="AA721" s="2"/>
      <c r="AB721" s="2"/>
      <c r="AC721" s="2"/>
      <c r="AD721" s="2"/>
      <c r="AE721" s="2"/>
      <c r="AF721" s="2"/>
      <c r="AG721" s="2"/>
      <c r="AH721" s="2"/>
      <c r="AI721" s="2"/>
      <c r="AJ721" s="2"/>
      <c r="AK721" s="2"/>
      <c r="AL721" s="2"/>
      <c r="AM721" s="2"/>
      <c r="AN721" s="2"/>
    </row>
    <row r="722" spans="1:40" x14ac:dyDescent="0.25">
      <c r="A722" s="1"/>
      <c r="B722" s="98"/>
      <c r="C722" s="1"/>
      <c r="D722" s="98"/>
      <c r="E722" s="1"/>
      <c r="F722" s="1"/>
      <c r="G722" s="1"/>
      <c r="H722" s="99"/>
      <c r="I722" s="99"/>
      <c r="J722" s="99"/>
      <c r="K722" s="99"/>
      <c r="L722" s="99"/>
      <c r="M722" s="100"/>
      <c r="N722" s="100"/>
      <c r="O722" s="100"/>
      <c r="P722" s="100"/>
      <c r="Q722" s="1"/>
      <c r="R722" s="1"/>
      <c r="S722" s="1"/>
      <c r="T722" s="1"/>
      <c r="U722" s="1"/>
      <c r="V722" s="1"/>
      <c r="W722" s="1"/>
      <c r="X722" s="2"/>
      <c r="Y722" s="2"/>
      <c r="Z722" s="2"/>
      <c r="AA722" s="2"/>
      <c r="AB722" s="2"/>
      <c r="AC722" s="2"/>
      <c r="AD722" s="2"/>
      <c r="AE722" s="2"/>
      <c r="AF722" s="2"/>
      <c r="AG722" s="2"/>
      <c r="AH722" s="2"/>
      <c r="AI722" s="2"/>
      <c r="AJ722" s="2"/>
      <c r="AK722" s="2"/>
      <c r="AL722" s="2"/>
      <c r="AM722" s="2"/>
      <c r="AN722" s="2"/>
    </row>
    <row r="723" spans="1:40" x14ac:dyDescent="0.25">
      <c r="A723" s="1"/>
      <c r="B723" s="98"/>
      <c r="C723" s="1"/>
      <c r="D723" s="98"/>
      <c r="E723" s="1"/>
      <c r="F723" s="1"/>
      <c r="G723" s="1"/>
      <c r="H723" s="99"/>
      <c r="I723" s="99"/>
      <c r="J723" s="99"/>
      <c r="K723" s="99"/>
      <c r="L723" s="99"/>
      <c r="M723" s="100"/>
      <c r="N723" s="100"/>
      <c r="O723" s="100"/>
      <c r="P723" s="100"/>
      <c r="Q723" s="1"/>
      <c r="R723" s="1"/>
      <c r="S723" s="1"/>
      <c r="T723" s="1"/>
      <c r="U723" s="1"/>
      <c r="V723" s="1"/>
      <c r="W723" s="1"/>
      <c r="X723" s="2"/>
      <c r="Y723" s="2"/>
      <c r="Z723" s="2"/>
      <c r="AA723" s="2"/>
      <c r="AB723" s="2"/>
      <c r="AC723" s="2"/>
      <c r="AD723" s="2"/>
      <c r="AE723" s="2"/>
      <c r="AF723" s="2"/>
      <c r="AG723" s="2"/>
      <c r="AH723" s="2"/>
      <c r="AI723" s="2"/>
      <c r="AJ723" s="2"/>
      <c r="AK723" s="2"/>
      <c r="AL723" s="2"/>
      <c r="AM723" s="2"/>
      <c r="AN723" s="2"/>
    </row>
    <row r="724" spans="1:40" x14ac:dyDescent="0.25">
      <c r="A724" s="1"/>
      <c r="B724" s="98"/>
      <c r="C724" s="1"/>
      <c r="D724" s="98"/>
      <c r="E724" s="1"/>
      <c r="F724" s="1"/>
      <c r="G724" s="1"/>
      <c r="H724" s="99"/>
      <c r="I724" s="99"/>
      <c r="J724" s="99"/>
      <c r="K724" s="99"/>
      <c r="L724" s="99"/>
      <c r="M724" s="100"/>
      <c r="N724" s="100"/>
      <c r="O724" s="100"/>
      <c r="P724" s="100"/>
      <c r="Q724" s="1"/>
      <c r="R724" s="1"/>
      <c r="S724" s="1"/>
      <c r="T724" s="1"/>
      <c r="U724" s="1"/>
      <c r="V724" s="1"/>
      <c r="W724" s="1"/>
      <c r="X724" s="2"/>
      <c r="Y724" s="2"/>
      <c r="Z724" s="2"/>
      <c r="AA724" s="2"/>
      <c r="AB724" s="2"/>
      <c r="AC724" s="2"/>
      <c r="AD724" s="2"/>
      <c r="AE724" s="2"/>
      <c r="AF724" s="2"/>
      <c r="AG724" s="2"/>
      <c r="AH724" s="2"/>
      <c r="AI724" s="2"/>
      <c r="AJ724" s="2"/>
      <c r="AK724" s="2"/>
      <c r="AL724" s="2"/>
      <c r="AM724" s="2"/>
      <c r="AN724" s="2"/>
    </row>
    <row r="725" spans="1:40" x14ac:dyDescent="0.25">
      <c r="A725" s="1"/>
      <c r="B725" s="98"/>
      <c r="C725" s="1"/>
      <c r="D725" s="98"/>
      <c r="E725" s="1"/>
      <c r="F725" s="1"/>
      <c r="G725" s="1"/>
      <c r="H725" s="99"/>
      <c r="I725" s="99"/>
      <c r="J725" s="99"/>
      <c r="K725" s="99"/>
      <c r="L725" s="99"/>
      <c r="M725" s="100"/>
      <c r="N725" s="100"/>
      <c r="O725" s="100"/>
      <c r="P725" s="100"/>
      <c r="Q725" s="1"/>
      <c r="R725" s="1"/>
      <c r="S725" s="1"/>
      <c r="T725" s="1"/>
      <c r="U725" s="1"/>
      <c r="V725" s="1"/>
      <c r="W725" s="1"/>
      <c r="X725" s="2"/>
      <c r="Y725" s="2"/>
      <c r="Z725" s="2"/>
      <c r="AA725" s="2"/>
      <c r="AB725" s="2"/>
      <c r="AC725" s="2"/>
      <c r="AD725" s="2"/>
      <c r="AE725" s="2"/>
      <c r="AF725" s="2"/>
      <c r="AG725" s="2"/>
      <c r="AH725" s="2"/>
      <c r="AI725" s="2"/>
      <c r="AJ725" s="2"/>
      <c r="AK725" s="2"/>
      <c r="AL725" s="2"/>
      <c r="AM725" s="2"/>
      <c r="AN725" s="2"/>
    </row>
    <row r="726" spans="1:40" x14ac:dyDescent="0.25">
      <c r="A726" s="1"/>
      <c r="B726" s="98"/>
      <c r="C726" s="1"/>
      <c r="D726" s="98"/>
      <c r="E726" s="1"/>
      <c r="F726" s="1"/>
      <c r="G726" s="1"/>
      <c r="H726" s="99"/>
      <c r="I726" s="99"/>
      <c r="J726" s="99"/>
      <c r="K726" s="99"/>
      <c r="L726" s="99"/>
      <c r="M726" s="100"/>
      <c r="N726" s="100"/>
      <c r="O726" s="100"/>
      <c r="P726" s="100"/>
      <c r="Q726" s="1"/>
      <c r="R726" s="1"/>
      <c r="S726" s="1"/>
      <c r="T726" s="1"/>
      <c r="U726" s="1"/>
      <c r="V726" s="1"/>
      <c r="W726" s="1"/>
      <c r="X726" s="2"/>
      <c r="Y726" s="2"/>
      <c r="Z726" s="2"/>
      <c r="AA726" s="2"/>
      <c r="AB726" s="2"/>
      <c r="AC726" s="2"/>
      <c r="AD726" s="2"/>
      <c r="AE726" s="2"/>
      <c r="AF726" s="2"/>
      <c r="AG726" s="2"/>
      <c r="AH726" s="2"/>
      <c r="AI726" s="2"/>
      <c r="AJ726" s="2"/>
      <c r="AK726" s="2"/>
      <c r="AL726" s="2"/>
      <c r="AM726" s="2"/>
      <c r="AN726" s="2"/>
    </row>
    <row r="727" spans="1:40" x14ac:dyDescent="0.25">
      <c r="A727" s="1"/>
      <c r="B727" s="98"/>
      <c r="C727" s="1"/>
      <c r="D727" s="98"/>
      <c r="E727" s="1"/>
      <c r="F727" s="1"/>
      <c r="G727" s="1"/>
      <c r="H727" s="99"/>
      <c r="I727" s="99"/>
      <c r="J727" s="99"/>
      <c r="K727" s="99"/>
      <c r="L727" s="99"/>
      <c r="M727" s="100"/>
      <c r="N727" s="100"/>
      <c r="O727" s="100"/>
      <c r="P727" s="100"/>
      <c r="Q727" s="1"/>
      <c r="R727" s="1"/>
      <c r="S727" s="1"/>
      <c r="T727" s="1"/>
      <c r="U727" s="1"/>
      <c r="V727" s="1"/>
      <c r="W727" s="1"/>
      <c r="X727" s="2"/>
      <c r="Y727" s="2"/>
      <c r="Z727" s="2"/>
      <c r="AA727" s="2"/>
      <c r="AB727" s="2"/>
      <c r="AC727" s="2"/>
      <c r="AD727" s="2"/>
      <c r="AE727" s="2"/>
      <c r="AF727" s="2"/>
      <c r="AG727" s="2"/>
      <c r="AH727" s="2"/>
      <c r="AI727" s="2"/>
      <c r="AJ727" s="2"/>
      <c r="AK727" s="2"/>
      <c r="AL727" s="2"/>
      <c r="AM727" s="2"/>
      <c r="AN727" s="2"/>
    </row>
    <row r="728" spans="1:40" x14ac:dyDescent="0.25">
      <c r="A728" s="1"/>
      <c r="B728" s="98"/>
      <c r="C728" s="1"/>
      <c r="D728" s="98"/>
      <c r="E728" s="1"/>
      <c r="F728" s="1"/>
      <c r="G728" s="1"/>
      <c r="H728" s="99"/>
      <c r="I728" s="99"/>
      <c r="J728" s="99"/>
      <c r="K728" s="99"/>
      <c r="L728" s="99"/>
      <c r="M728" s="100"/>
      <c r="N728" s="100"/>
      <c r="O728" s="100"/>
      <c r="P728" s="100"/>
      <c r="Q728" s="1"/>
      <c r="R728" s="1"/>
      <c r="S728" s="1"/>
      <c r="T728" s="1"/>
      <c r="U728" s="1"/>
      <c r="V728" s="1"/>
      <c r="W728" s="1"/>
      <c r="X728" s="2"/>
      <c r="Y728" s="2"/>
      <c r="Z728" s="2"/>
      <c r="AA728" s="2"/>
      <c r="AB728" s="2"/>
      <c r="AC728" s="2"/>
      <c r="AD728" s="2"/>
      <c r="AE728" s="2"/>
      <c r="AF728" s="2"/>
      <c r="AG728" s="2"/>
      <c r="AH728" s="2"/>
      <c r="AI728" s="2"/>
      <c r="AJ728" s="2"/>
      <c r="AK728" s="2"/>
      <c r="AL728" s="2"/>
      <c r="AM728" s="2"/>
      <c r="AN728" s="2"/>
    </row>
    <row r="729" spans="1:40" x14ac:dyDescent="0.25">
      <c r="A729" s="1"/>
      <c r="B729" s="98"/>
      <c r="C729" s="1"/>
      <c r="D729" s="98"/>
      <c r="E729" s="1"/>
      <c r="F729" s="1"/>
      <c r="G729" s="1"/>
      <c r="H729" s="99"/>
      <c r="I729" s="99"/>
      <c r="J729" s="99"/>
      <c r="K729" s="99"/>
      <c r="L729" s="99"/>
      <c r="M729" s="100"/>
      <c r="N729" s="100"/>
      <c r="O729" s="100"/>
      <c r="P729" s="100"/>
      <c r="Q729" s="1"/>
      <c r="R729" s="1"/>
      <c r="S729" s="1"/>
      <c r="T729" s="1"/>
      <c r="U729" s="1"/>
      <c r="V729" s="1"/>
      <c r="W729" s="1"/>
      <c r="X729" s="2"/>
      <c r="Y729" s="2"/>
      <c r="Z729" s="2"/>
      <c r="AA729" s="2"/>
      <c r="AB729" s="2"/>
      <c r="AC729" s="2"/>
      <c r="AD729" s="2"/>
      <c r="AE729" s="2"/>
      <c r="AF729" s="2"/>
      <c r="AG729" s="2"/>
      <c r="AH729" s="2"/>
      <c r="AI729" s="2"/>
      <c r="AJ729" s="2"/>
      <c r="AK729" s="2"/>
      <c r="AL729" s="2"/>
      <c r="AM729" s="2"/>
      <c r="AN729" s="2"/>
    </row>
    <row r="730" spans="1:40" x14ac:dyDescent="0.25">
      <c r="A730" s="1"/>
      <c r="B730" s="98"/>
      <c r="C730" s="1"/>
      <c r="D730" s="98"/>
      <c r="E730" s="1"/>
      <c r="F730" s="1"/>
      <c r="G730" s="1"/>
      <c r="H730" s="99"/>
      <c r="I730" s="99"/>
      <c r="J730" s="99"/>
      <c r="K730" s="99"/>
      <c r="L730" s="99"/>
      <c r="M730" s="100"/>
      <c r="N730" s="100"/>
      <c r="O730" s="100"/>
      <c r="P730" s="100"/>
      <c r="Q730" s="1"/>
      <c r="R730" s="1"/>
      <c r="S730" s="1"/>
      <c r="T730" s="1"/>
      <c r="U730" s="1"/>
      <c r="V730" s="1"/>
      <c r="W730" s="1"/>
      <c r="X730" s="2"/>
      <c r="Y730" s="2"/>
      <c r="Z730" s="2"/>
      <c r="AA730" s="2"/>
      <c r="AB730" s="2"/>
      <c r="AC730" s="2"/>
      <c r="AD730" s="2"/>
      <c r="AE730" s="2"/>
      <c r="AF730" s="2"/>
      <c r="AG730" s="2"/>
      <c r="AH730" s="2"/>
      <c r="AI730" s="2"/>
      <c r="AJ730" s="2"/>
      <c r="AK730" s="2"/>
      <c r="AL730" s="2"/>
      <c r="AM730" s="2"/>
      <c r="AN730" s="2"/>
    </row>
    <row r="731" spans="1:40" x14ac:dyDescent="0.25">
      <c r="A731" s="1"/>
      <c r="B731" s="98"/>
      <c r="C731" s="1"/>
      <c r="D731" s="98"/>
      <c r="E731" s="1"/>
      <c r="F731" s="1"/>
      <c r="G731" s="1"/>
      <c r="H731" s="99"/>
      <c r="I731" s="99"/>
      <c r="J731" s="99"/>
      <c r="K731" s="99"/>
      <c r="L731" s="99"/>
      <c r="M731" s="100"/>
      <c r="N731" s="100"/>
      <c r="O731" s="100"/>
      <c r="P731" s="100"/>
      <c r="Q731" s="1"/>
      <c r="R731" s="1"/>
      <c r="S731" s="1"/>
      <c r="T731" s="1"/>
      <c r="U731" s="1"/>
      <c r="V731" s="1"/>
      <c r="W731" s="1"/>
      <c r="X731" s="2"/>
      <c r="Y731" s="2"/>
      <c r="Z731" s="2"/>
      <c r="AA731" s="2"/>
      <c r="AB731" s="2"/>
      <c r="AC731" s="2"/>
      <c r="AD731" s="2"/>
      <c r="AE731" s="2"/>
      <c r="AF731" s="2"/>
      <c r="AG731" s="2"/>
      <c r="AH731" s="2"/>
      <c r="AI731" s="2"/>
      <c r="AJ731" s="2"/>
      <c r="AK731" s="2"/>
      <c r="AL731" s="2"/>
      <c r="AM731" s="2"/>
      <c r="AN731" s="2"/>
    </row>
    <row r="732" spans="1:40" x14ac:dyDescent="0.25">
      <c r="A732" s="1"/>
      <c r="B732" s="98"/>
      <c r="C732" s="1"/>
      <c r="D732" s="98"/>
      <c r="E732" s="1"/>
      <c r="F732" s="1"/>
      <c r="G732" s="1"/>
      <c r="H732" s="99"/>
      <c r="I732" s="99"/>
      <c r="J732" s="99"/>
      <c r="K732" s="99"/>
      <c r="L732" s="99"/>
      <c r="M732" s="100"/>
      <c r="N732" s="100"/>
      <c r="O732" s="100"/>
      <c r="P732" s="100"/>
      <c r="Q732" s="1"/>
      <c r="R732" s="1"/>
      <c r="S732" s="1"/>
      <c r="T732" s="1"/>
      <c r="U732" s="1"/>
      <c r="V732" s="1"/>
      <c r="W732" s="1"/>
      <c r="X732" s="2"/>
      <c r="Y732" s="2"/>
      <c r="Z732" s="2"/>
      <c r="AA732" s="2"/>
      <c r="AB732" s="2"/>
      <c r="AC732" s="2"/>
      <c r="AD732" s="2"/>
      <c r="AE732" s="2"/>
      <c r="AF732" s="2"/>
      <c r="AG732" s="2"/>
      <c r="AH732" s="2"/>
      <c r="AI732" s="2"/>
      <c r="AJ732" s="2"/>
      <c r="AK732" s="2"/>
      <c r="AL732" s="2"/>
      <c r="AM732" s="2"/>
      <c r="AN732" s="2"/>
    </row>
    <row r="733" spans="1:40" x14ac:dyDescent="0.25">
      <c r="A733" s="1"/>
      <c r="B733" s="98"/>
      <c r="C733" s="1"/>
      <c r="D733" s="98"/>
      <c r="E733" s="1"/>
      <c r="F733" s="1"/>
      <c r="G733" s="1"/>
      <c r="H733" s="99"/>
      <c r="I733" s="99"/>
      <c r="J733" s="99"/>
      <c r="K733" s="99"/>
      <c r="L733" s="99"/>
      <c r="M733" s="100"/>
      <c r="N733" s="100"/>
      <c r="O733" s="100"/>
      <c r="P733" s="100"/>
      <c r="Q733" s="1"/>
      <c r="R733" s="1"/>
      <c r="S733" s="1"/>
      <c r="T733" s="1"/>
      <c r="U733" s="1"/>
      <c r="V733" s="1"/>
      <c r="W733" s="1"/>
      <c r="X733" s="2"/>
      <c r="Y733" s="2"/>
      <c r="Z733" s="2"/>
      <c r="AA733" s="2"/>
      <c r="AB733" s="2"/>
      <c r="AC733" s="2"/>
      <c r="AD733" s="2"/>
      <c r="AE733" s="2"/>
      <c r="AF733" s="2"/>
      <c r="AG733" s="2"/>
      <c r="AH733" s="2"/>
      <c r="AI733" s="2"/>
      <c r="AJ733" s="2"/>
      <c r="AK733" s="2"/>
      <c r="AL733" s="2"/>
      <c r="AM733" s="2"/>
      <c r="AN733" s="2"/>
    </row>
    <row r="734" spans="1:40" x14ac:dyDescent="0.25">
      <c r="A734" s="1"/>
      <c r="B734" s="98"/>
      <c r="C734" s="1"/>
      <c r="D734" s="98"/>
      <c r="E734" s="1"/>
      <c r="F734" s="1"/>
      <c r="G734" s="1"/>
      <c r="H734" s="99"/>
      <c r="I734" s="99"/>
      <c r="J734" s="99"/>
      <c r="K734" s="99"/>
      <c r="L734" s="99"/>
      <c r="M734" s="100"/>
      <c r="N734" s="100"/>
      <c r="O734" s="100"/>
      <c r="P734" s="100"/>
      <c r="Q734" s="1"/>
      <c r="R734" s="1"/>
      <c r="S734" s="1"/>
      <c r="T734" s="1"/>
      <c r="U734" s="1"/>
      <c r="V734" s="1"/>
      <c r="W734" s="1"/>
      <c r="X734" s="2"/>
      <c r="Y734" s="2"/>
      <c r="Z734" s="2"/>
      <c r="AA734" s="2"/>
      <c r="AB734" s="2"/>
      <c r="AC734" s="2"/>
      <c r="AD734" s="2"/>
      <c r="AE734" s="2"/>
      <c r="AF734" s="2"/>
      <c r="AG734" s="2"/>
      <c r="AH734" s="2"/>
      <c r="AI734" s="2"/>
      <c r="AJ734" s="2"/>
      <c r="AK734" s="2"/>
      <c r="AL734" s="2"/>
      <c r="AM734" s="2"/>
      <c r="AN734" s="2"/>
    </row>
    <row r="735" spans="1:40" x14ac:dyDescent="0.25">
      <c r="A735" s="1"/>
      <c r="B735" s="98"/>
      <c r="C735" s="1"/>
      <c r="D735" s="98"/>
      <c r="E735" s="1"/>
      <c r="F735" s="1"/>
      <c r="G735" s="1"/>
      <c r="H735" s="99"/>
      <c r="I735" s="99"/>
      <c r="J735" s="99"/>
      <c r="K735" s="99"/>
      <c r="L735" s="99"/>
      <c r="M735" s="100"/>
      <c r="N735" s="100"/>
      <c r="O735" s="100"/>
      <c r="P735" s="100"/>
      <c r="Q735" s="1"/>
      <c r="R735" s="1"/>
      <c r="S735" s="1"/>
      <c r="T735" s="1"/>
      <c r="U735" s="1"/>
      <c r="V735" s="1"/>
      <c r="W735" s="1"/>
      <c r="X735" s="2"/>
      <c r="Y735" s="2"/>
      <c r="Z735" s="2"/>
      <c r="AA735" s="2"/>
      <c r="AB735" s="2"/>
      <c r="AC735" s="2"/>
      <c r="AD735" s="2"/>
      <c r="AE735" s="2"/>
      <c r="AF735" s="2"/>
      <c r="AG735" s="2"/>
      <c r="AH735" s="2"/>
      <c r="AI735" s="2"/>
      <c r="AJ735" s="2"/>
      <c r="AK735" s="2"/>
      <c r="AL735" s="2"/>
      <c r="AM735" s="2"/>
      <c r="AN735" s="2"/>
    </row>
    <row r="736" spans="1:40" x14ac:dyDescent="0.25">
      <c r="A736" s="1"/>
      <c r="B736" s="98"/>
      <c r="C736" s="1"/>
      <c r="D736" s="98"/>
      <c r="E736" s="1"/>
      <c r="F736" s="1"/>
      <c r="G736" s="1"/>
      <c r="H736" s="99"/>
      <c r="I736" s="99"/>
      <c r="J736" s="99"/>
      <c r="K736" s="99"/>
      <c r="L736" s="99"/>
      <c r="M736" s="100"/>
      <c r="N736" s="100"/>
      <c r="O736" s="100"/>
      <c r="P736" s="100"/>
      <c r="Q736" s="1"/>
      <c r="R736" s="1"/>
      <c r="S736" s="1"/>
      <c r="T736" s="1"/>
      <c r="U736" s="1"/>
      <c r="V736" s="1"/>
      <c r="W736" s="1"/>
      <c r="X736" s="2"/>
      <c r="Y736" s="2"/>
      <c r="Z736" s="2"/>
      <c r="AA736" s="2"/>
      <c r="AB736" s="2"/>
      <c r="AC736" s="2"/>
      <c r="AD736" s="2"/>
      <c r="AE736" s="2"/>
      <c r="AF736" s="2"/>
      <c r="AG736" s="2"/>
      <c r="AH736" s="2"/>
      <c r="AI736" s="2"/>
      <c r="AJ736" s="2"/>
      <c r="AK736" s="2"/>
      <c r="AL736" s="2"/>
      <c r="AM736" s="2"/>
      <c r="AN736" s="2"/>
    </row>
    <row r="737" spans="1:40" x14ac:dyDescent="0.25">
      <c r="A737" s="1"/>
      <c r="B737" s="98"/>
      <c r="C737" s="1"/>
      <c r="D737" s="98"/>
      <c r="E737" s="1"/>
      <c r="F737" s="1"/>
      <c r="G737" s="1"/>
      <c r="H737" s="99"/>
      <c r="I737" s="99"/>
      <c r="J737" s="99"/>
      <c r="K737" s="99"/>
      <c r="L737" s="99"/>
      <c r="M737" s="100"/>
      <c r="N737" s="100"/>
      <c r="O737" s="100"/>
      <c r="P737" s="100"/>
      <c r="Q737" s="1"/>
      <c r="R737" s="1"/>
      <c r="S737" s="1"/>
      <c r="T737" s="1"/>
      <c r="U737" s="1"/>
      <c r="V737" s="1"/>
      <c r="W737" s="1"/>
      <c r="X737" s="2"/>
      <c r="Y737" s="2"/>
      <c r="Z737" s="2"/>
      <c r="AA737" s="2"/>
      <c r="AB737" s="2"/>
      <c r="AC737" s="2"/>
      <c r="AD737" s="2"/>
      <c r="AE737" s="2"/>
      <c r="AF737" s="2"/>
      <c r="AG737" s="2"/>
      <c r="AH737" s="2"/>
      <c r="AI737" s="2"/>
      <c r="AJ737" s="2"/>
      <c r="AK737" s="2"/>
      <c r="AL737" s="2"/>
      <c r="AM737" s="2"/>
      <c r="AN737" s="2"/>
    </row>
    <row r="738" spans="1:40" x14ac:dyDescent="0.25">
      <c r="A738" s="1"/>
      <c r="B738" s="98"/>
      <c r="C738" s="1"/>
      <c r="D738" s="98"/>
      <c r="E738" s="1"/>
      <c r="F738" s="1"/>
      <c r="G738" s="1"/>
      <c r="H738" s="99"/>
      <c r="I738" s="99"/>
      <c r="J738" s="99"/>
      <c r="K738" s="99"/>
      <c r="L738" s="99"/>
      <c r="M738" s="100"/>
      <c r="N738" s="100"/>
      <c r="O738" s="100"/>
      <c r="P738" s="100"/>
      <c r="Q738" s="1"/>
      <c r="R738" s="1"/>
      <c r="S738" s="1"/>
      <c r="T738" s="1"/>
      <c r="U738" s="1"/>
      <c r="V738" s="1"/>
      <c r="W738" s="1"/>
      <c r="X738" s="2"/>
      <c r="Y738" s="2"/>
      <c r="Z738" s="2"/>
      <c r="AA738" s="2"/>
      <c r="AB738" s="2"/>
      <c r="AC738" s="2"/>
      <c r="AD738" s="2"/>
      <c r="AE738" s="2"/>
      <c r="AF738" s="2"/>
      <c r="AG738" s="2"/>
      <c r="AH738" s="2"/>
      <c r="AI738" s="2"/>
      <c r="AJ738" s="2"/>
      <c r="AK738" s="2"/>
      <c r="AL738" s="2"/>
      <c r="AM738" s="2"/>
      <c r="AN738" s="2"/>
    </row>
    <row r="739" spans="1:40" x14ac:dyDescent="0.25">
      <c r="A739" s="1"/>
      <c r="B739" s="98"/>
      <c r="C739" s="1"/>
      <c r="D739" s="98"/>
      <c r="E739" s="1"/>
      <c r="F739" s="1"/>
      <c r="G739" s="1"/>
      <c r="H739" s="99"/>
      <c r="I739" s="99"/>
      <c r="J739" s="99"/>
      <c r="K739" s="99"/>
      <c r="L739" s="99"/>
      <c r="M739" s="100"/>
      <c r="N739" s="100"/>
      <c r="O739" s="100"/>
      <c r="P739" s="100"/>
      <c r="Q739" s="1"/>
      <c r="R739" s="1"/>
      <c r="S739" s="1"/>
      <c r="T739" s="1"/>
      <c r="U739" s="1"/>
      <c r="V739" s="1"/>
      <c r="W739" s="1"/>
      <c r="X739" s="2"/>
      <c r="Y739" s="2"/>
      <c r="Z739" s="2"/>
      <c r="AA739" s="2"/>
      <c r="AB739" s="2"/>
      <c r="AC739" s="2"/>
      <c r="AD739" s="2"/>
      <c r="AE739" s="2"/>
      <c r="AF739" s="2"/>
      <c r="AG739" s="2"/>
      <c r="AH739" s="2"/>
      <c r="AI739" s="2"/>
      <c r="AJ739" s="2"/>
      <c r="AK739" s="2"/>
      <c r="AL739" s="2"/>
      <c r="AM739" s="2"/>
      <c r="AN739" s="2"/>
    </row>
    <row r="740" spans="1:40" x14ac:dyDescent="0.25">
      <c r="A740" s="1"/>
      <c r="B740" s="98"/>
      <c r="C740" s="1"/>
      <c r="D740" s="98"/>
      <c r="E740" s="1"/>
      <c r="F740" s="1"/>
      <c r="G740" s="1"/>
      <c r="H740" s="99"/>
      <c r="I740" s="99"/>
      <c r="J740" s="99"/>
      <c r="K740" s="99"/>
      <c r="L740" s="99"/>
      <c r="M740" s="100"/>
      <c r="N740" s="100"/>
      <c r="O740" s="100"/>
      <c r="P740" s="100"/>
      <c r="Q740" s="1"/>
      <c r="R740" s="1"/>
      <c r="S740" s="1"/>
      <c r="T740" s="1"/>
      <c r="U740" s="1"/>
      <c r="V740" s="1"/>
      <c r="W740" s="1"/>
      <c r="X740" s="2"/>
      <c r="Y740" s="2"/>
      <c r="Z740" s="2"/>
      <c r="AA740" s="2"/>
      <c r="AB740" s="2"/>
      <c r="AC740" s="2"/>
      <c r="AD740" s="2"/>
      <c r="AE740" s="2"/>
      <c r="AF740" s="2"/>
      <c r="AG740" s="2"/>
      <c r="AH740" s="2"/>
      <c r="AI740" s="2"/>
      <c r="AJ740" s="2"/>
      <c r="AK740" s="2"/>
      <c r="AL740" s="2"/>
      <c r="AM740" s="2"/>
      <c r="AN740" s="2"/>
    </row>
    <row r="741" spans="1:40" x14ac:dyDescent="0.25">
      <c r="A741" s="1"/>
      <c r="B741" s="98"/>
      <c r="C741" s="1"/>
      <c r="D741" s="98"/>
      <c r="E741" s="1"/>
      <c r="F741" s="1"/>
      <c r="G741" s="1"/>
      <c r="H741" s="99"/>
      <c r="I741" s="99"/>
      <c r="J741" s="99"/>
      <c r="K741" s="99"/>
      <c r="L741" s="99"/>
      <c r="M741" s="100"/>
      <c r="N741" s="100"/>
      <c r="O741" s="100"/>
      <c r="P741" s="100"/>
      <c r="Q741" s="1"/>
      <c r="R741" s="1"/>
      <c r="S741" s="1"/>
      <c r="T741" s="1"/>
      <c r="U741" s="1"/>
      <c r="V741" s="1"/>
      <c r="W741" s="1"/>
      <c r="X741" s="2"/>
      <c r="Y741" s="2"/>
      <c r="Z741" s="2"/>
      <c r="AA741" s="2"/>
      <c r="AB741" s="2"/>
      <c r="AC741" s="2"/>
      <c r="AD741" s="2"/>
      <c r="AE741" s="2"/>
      <c r="AF741" s="2"/>
      <c r="AG741" s="2"/>
      <c r="AH741" s="2"/>
      <c r="AI741" s="2"/>
      <c r="AJ741" s="2"/>
      <c r="AK741" s="2"/>
      <c r="AL741" s="2"/>
      <c r="AM741" s="2"/>
      <c r="AN741" s="2"/>
    </row>
    <row r="742" spans="1:40" x14ac:dyDescent="0.25">
      <c r="A742" s="1"/>
      <c r="B742" s="98"/>
      <c r="C742" s="1"/>
      <c r="D742" s="98"/>
      <c r="E742" s="1"/>
      <c r="F742" s="1"/>
      <c r="G742" s="1"/>
      <c r="H742" s="99"/>
      <c r="I742" s="99"/>
      <c r="J742" s="99"/>
      <c r="K742" s="99"/>
      <c r="L742" s="99"/>
      <c r="M742" s="100"/>
      <c r="N742" s="100"/>
      <c r="O742" s="100"/>
      <c r="P742" s="100"/>
      <c r="Q742" s="1"/>
      <c r="R742" s="1"/>
      <c r="S742" s="1"/>
      <c r="T742" s="1"/>
      <c r="U742" s="1"/>
      <c r="V742" s="1"/>
      <c r="W742" s="1"/>
      <c r="X742" s="2"/>
      <c r="Y742" s="2"/>
      <c r="Z742" s="2"/>
      <c r="AA742" s="2"/>
      <c r="AB742" s="2"/>
      <c r="AC742" s="2"/>
      <c r="AD742" s="2"/>
      <c r="AE742" s="2"/>
      <c r="AF742" s="2"/>
      <c r="AG742" s="2"/>
      <c r="AH742" s="2"/>
      <c r="AI742" s="2"/>
      <c r="AJ742" s="2"/>
      <c r="AK742" s="2"/>
      <c r="AL742" s="2"/>
      <c r="AM742" s="2"/>
      <c r="AN742" s="2"/>
    </row>
    <row r="743" spans="1:40" x14ac:dyDescent="0.25">
      <c r="A743" s="1"/>
      <c r="B743" s="98"/>
      <c r="C743" s="1"/>
      <c r="D743" s="98"/>
      <c r="E743" s="1"/>
      <c r="F743" s="1"/>
      <c r="G743" s="1"/>
      <c r="H743" s="99"/>
      <c r="I743" s="99"/>
      <c r="J743" s="99"/>
      <c r="K743" s="99"/>
      <c r="L743" s="99"/>
      <c r="M743" s="100"/>
      <c r="N743" s="100"/>
      <c r="O743" s="100"/>
      <c r="P743" s="100"/>
      <c r="Q743" s="1"/>
      <c r="R743" s="1"/>
      <c r="S743" s="1"/>
      <c r="T743" s="1"/>
      <c r="U743" s="1"/>
      <c r="V743" s="1"/>
      <c r="W743" s="1"/>
      <c r="X743" s="2"/>
      <c r="Y743" s="2"/>
      <c r="Z743" s="2"/>
      <c r="AA743" s="2"/>
      <c r="AB743" s="2"/>
      <c r="AC743" s="2"/>
      <c r="AD743" s="2"/>
      <c r="AE743" s="2"/>
      <c r="AF743" s="2"/>
      <c r="AG743" s="2"/>
      <c r="AH743" s="2"/>
      <c r="AI743" s="2"/>
      <c r="AJ743" s="2"/>
      <c r="AK743" s="2"/>
      <c r="AL743" s="2"/>
      <c r="AM743" s="2"/>
      <c r="AN743" s="2"/>
    </row>
    <row r="744" spans="1:40" x14ac:dyDescent="0.25">
      <c r="A744" s="1"/>
      <c r="B744" s="98"/>
      <c r="C744" s="1"/>
      <c r="D744" s="98"/>
      <c r="E744" s="1"/>
      <c r="F744" s="1"/>
      <c r="G744" s="1"/>
      <c r="H744" s="99"/>
      <c r="I744" s="99"/>
      <c r="J744" s="99"/>
      <c r="K744" s="99"/>
      <c r="L744" s="99"/>
      <c r="M744" s="100"/>
      <c r="N744" s="100"/>
      <c r="O744" s="100"/>
      <c r="P744" s="100"/>
      <c r="Q744" s="1"/>
      <c r="R744" s="1"/>
      <c r="S744" s="1"/>
      <c r="T744" s="1"/>
      <c r="U744" s="1"/>
      <c r="V744" s="1"/>
      <c r="W744" s="1"/>
      <c r="X744" s="2"/>
      <c r="Y744" s="2"/>
      <c r="Z744" s="2"/>
      <c r="AA744" s="2"/>
      <c r="AB744" s="2"/>
      <c r="AC744" s="2"/>
      <c r="AD744" s="2"/>
      <c r="AE744" s="2"/>
      <c r="AF744" s="2"/>
      <c r="AG744" s="2"/>
      <c r="AH744" s="2"/>
      <c r="AI744" s="2"/>
      <c r="AJ744" s="2"/>
      <c r="AK744" s="2"/>
      <c r="AL744" s="2"/>
      <c r="AM744" s="2"/>
      <c r="AN744" s="2"/>
    </row>
    <row r="745" spans="1:40" x14ac:dyDescent="0.25">
      <c r="A745" s="1"/>
      <c r="B745" s="98"/>
      <c r="C745" s="1"/>
      <c r="D745" s="98"/>
      <c r="E745" s="1"/>
      <c r="F745" s="1"/>
      <c r="G745" s="1"/>
      <c r="H745" s="99"/>
      <c r="I745" s="99"/>
      <c r="J745" s="99"/>
      <c r="K745" s="99"/>
      <c r="L745" s="99"/>
      <c r="M745" s="100"/>
      <c r="N745" s="100"/>
      <c r="O745" s="100"/>
      <c r="P745" s="100"/>
      <c r="Q745" s="1"/>
      <c r="R745" s="1"/>
      <c r="S745" s="1"/>
      <c r="T745" s="1"/>
      <c r="U745" s="1"/>
      <c r="V745" s="1"/>
      <c r="W745" s="1"/>
      <c r="X745" s="2"/>
      <c r="Y745" s="2"/>
      <c r="Z745" s="2"/>
      <c r="AA745" s="2"/>
      <c r="AB745" s="2"/>
      <c r="AC745" s="2"/>
      <c r="AD745" s="2"/>
      <c r="AE745" s="2"/>
      <c r="AF745" s="2"/>
      <c r="AG745" s="2"/>
      <c r="AH745" s="2"/>
      <c r="AI745" s="2"/>
      <c r="AJ745" s="2"/>
      <c r="AK745" s="2"/>
      <c r="AL745" s="2"/>
      <c r="AM745" s="2"/>
      <c r="AN745" s="2"/>
    </row>
    <row r="746" spans="1:40" x14ac:dyDescent="0.25">
      <c r="A746" s="1"/>
      <c r="B746" s="98"/>
      <c r="C746" s="1"/>
      <c r="D746" s="98"/>
      <c r="E746" s="1"/>
      <c r="F746" s="1"/>
      <c r="G746" s="1"/>
      <c r="H746" s="99"/>
      <c r="I746" s="99"/>
      <c r="J746" s="99"/>
      <c r="K746" s="99"/>
      <c r="L746" s="99"/>
      <c r="M746" s="100"/>
      <c r="N746" s="100"/>
      <c r="O746" s="100"/>
      <c r="P746" s="100"/>
      <c r="Q746" s="1"/>
      <c r="R746" s="1"/>
      <c r="S746" s="1"/>
      <c r="T746" s="1"/>
      <c r="U746" s="1"/>
      <c r="V746" s="1"/>
      <c r="W746" s="1"/>
      <c r="X746" s="2"/>
      <c r="Y746" s="2"/>
      <c r="Z746" s="2"/>
      <c r="AA746" s="2"/>
      <c r="AB746" s="2"/>
      <c r="AC746" s="2"/>
      <c r="AD746" s="2"/>
      <c r="AE746" s="2"/>
      <c r="AF746" s="2"/>
      <c r="AG746" s="2"/>
      <c r="AH746" s="2"/>
      <c r="AI746" s="2"/>
      <c r="AJ746" s="2"/>
      <c r="AK746" s="2"/>
      <c r="AL746" s="2"/>
      <c r="AM746" s="2"/>
      <c r="AN746" s="2"/>
    </row>
    <row r="747" spans="1:40" x14ac:dyDescent="0.25">
      <c r="A747" s="1"/>
      <c r="B747" s="98"/>
      <c r="C747" s="1"/>
      <c r="D747" s="98"/>
      <c r="E747" s="1"/>
      <c r="F747" s="1"/>
      <c r="G747" s="1"/>
      <c r="H747" s="99"/>
      <c r="I747" s="99"/>
      <c r="J747" s="99"/>
      <c r="K747" s="99"/>
      <c r="L747" s="99"/>
      <c r="M747" s="100"/>
      <c r="N747" s="100"/>
      <c r="O747" s="100"/>
      <c r="P747" s="100"/>
      <c r="Q747" s="1"/>
      <c r="R747" s="1"/>
      <c r="S747" s="1"/>
      <c r="T747" s="1"/>
      <c r="U747" s="1"/>
      <c r="V747" s="1"/>
      <c r="W747" s="1"/>
      <c r="X747" s="2"/>
      <c r="Y747" s="2"/>
      <c r="Z747" s="2"/>
      <c r="AA747" s="2"/>
      <c r="AB747" s="2"/>
      <c r="AC747" s="2"/>
      <c r="AD747" s="2"/>
      <c r="AE747" s="2"/>
      <c r="AF747" s="2"/>
      <c r="AG747" s="2"/>
      <c r="AH747" s="2"/>
      <c r="AI747" s="2"/>
      <c r="AJ747" s="2"/>
      <c r="AK747" s="2"/>
      <c r="AL747" s="2"/>
      <c r="AM747" s="2"/>
      <c r="AN747" s="2"/>
    </row>
    <row r="748" spans="1:40" x14ac:dyDescent="0.25">
      <c r="A748" s="1"/>
      <c r="B748" s="98"/>
      <c r="C748" s="1"/>
      <c r="D748" s="98"/>
      <c r="E748" s="1"/>
      <c r="F748" s="1"/>
      <c r="G748" s="1"/>
      <c r="H748" s="99"/>
      <c r="I748" s="99"/>
      <c r="J748" s="99"/>
      <c r="K748" s="99"/>
      <c r="L748" s="99"/>
      <c r="M748" s="100"/>
      <c r="N748" s="100"/>
      <c r="O748" s="100"/>
      <c r="P748" s="100"/>
      <c r="Q748" s="1"/>
      <c r="R748" s="1"/>
      <c r="S748" s="1"/>
      <c r="T748" s="1"/>
      <c r="U748" s="1"/>
      <c r="V748" s="1"/>
      <c r="W748" s="1"/>
      <c r="X748" s="2"/>
      <c r="Y748" s="2"/>
      <c r="Z748" s="2"/>
      <c r="AA748" s="2"/>
      <c r="AB748" s="2"/>
      <c r="AC748" s="2"/>
      <c r="AD748" s="2"/>
      <c r="AE748" s="2"/>
      <c r="AF748" s="2"/>
      <c r="AG748" s="2"/>
      <c r="AH748" s="2"/>
      <c r="AI748" s="2"/>
      <c r="AJ748" s="2"/>
      <c r="AK748" s="2"/>
      <c r="AL748" s="2"/>
      <c r="AM748" s="2"/>
      <c r="AN748" s="2"/>
    </row>
    <row r="749" spans="1:40" x14ac:dyDescent="0.25">
      <c r="A749" s="1"/>
      <c r="B749" s="98"/>
      <c r="C749" s="1"/>
      <c r="D749" s="98"/>
      <c r="E749" s="1"/>
      <c r="F749" s="1"/>
      <c r="G749" s="1"/>
      <c r="H749" s="99"/>
      <c r="I749" s="99"/>
      <c r="J749" s="99"/>
      <c r="K749" s="99"/>
      <c r="L749" s="99"/>
      <c r="M749" s="100"/>
      <c r="N749" s="100"/>
      <c r="O749" s="100"/>
      <c r="P749" s="100"/>
      <c r="Q749" s="1"/>
      <c r="R749" s="1"/>
      <c r="S749" s="1"/>
      <c r="T749" s="1"/>
      <c r="U749" s="1"/>
      <c r="V749" s="1"/>
      <c r="W749" s="1"/>
      <c r="X749" s="2"/>
      <c r="Y749" s="2"/>
      <c r="Z749" s="2"/>
      <c r="AA749" s="2"/>
      <c r="AB749" s="2"/>
      <c r="AC749" s="2"/>
      <c r="AD749" s="2"/>
      <c r="AE749" s="2"/>
      <c r="AF749" s="2"/>
      <c r="AG749" s="2"/>
      <c r="AH749" s="2"/>
      <c r="AI749" s="2"/>
      <c r="AJ749" s="2"/>
      <c r="AK749" s="2"/>
      <c r="AL749" s="2"/>
      <c r="AM749" s="2"/>
      <c r="AN749" s="2"/>
    </row>
    <row r="750" spans="1:40" x14ac:dyDescent="0.25">
      <c r="A750" s="1"/>
      <c r="B750" s="98"/>
      <c r="C750" s="1"/>
      <c r="D750" s="98"/>
      <c r="E750" s="1"/>
      <c r="F750" s="1"/>
      <c r="G750" s="1"/>
      <c r="H750" s="99"/>
      <c r="I750" s="99"/>
      <c r="J750" s="99"/>
      <c r="K750" s="99"/>
      <c r="L750" s="99"/>
      <c r="M750" s="100"/>
      <c r="N750" s="100"/>
      <c r="O750" s="100"/>
      <c r="P750" s="100"/>
      <c r="Q750" s="1"/>
      <c r="R750" s="1"/>
      <c r="S750" s="1"/>
      <c r="T750" s="1"/>
      <c r="U750" s="1"/>
      <c r="V750" s="1"/>
      <c r="W750" s="1"/>
      <c r="X750" s="2"/>
      <c r="Y750" s="2"/>
      <c r="Z750" s="2"/>
      <c r="AA750" s="2"/>
      <c r="AB750" s="2"/>
      <c r="AC750" s="2"/>
      <c r="AD750" s="2"/>
      <c r="AE750" s="2"/>
      <c r="AF750" s="2"/>
      <c r="AG750" s="2"/>
      <c r="AH750" s="2"/>
      <c r="AI750" s="2"/>
      <c r="AJ750" s="2"/>
      <c r="AK750" s="2"/>
      <c r="AL750" s="2"/>
      <c r="AM750" s="2"/>
      <c r="AN750" s="2"/>
    </row>
    <row r="751" spans="1:40" x14ac:dyDescent="0.25">
      <c r="A751" s="1"/>
      <c r="B751" s="98"/>
      <c r="C751" s="1"/>
      <c r="D751" s="98"/>
      <c r="E751" s="1"/>
      <c r="F751" s="1"/>
      <c r="G751" s="1"/>
      <c r="H751" s="99"/>
      <c r="I751" s="99"/>
      <c r="J751" s="99"/>
      <c r="K751" s="99"/>
      <c r="L751" s="99"/>
      <c r="M751" s="100"/>
      <c r="N751" s="100"/>
      <c r="O751" s="100"/>
      <c r="P751" s="100"/>
      <c r="Q751" s="1"/>
      <c r="R751" s="1"/>
      <c r="S751" s="1"/>
      <c r="T751" s="1"/>
      <c r="U751" s="1"/>
      <c r="V751" s="1"/>
      <c r="W751" s="1"/>
      <c r="X751" s="2"/>
      <c r="Y751" s="2"/>
      <c r="Z751" s="2"/>
      <c r="AA751" s="2"/>
      <c r="AB751" s="2"/>
      <c r="AC751" s="2"/>
      <c r="AD751" s="2"/>
      <c r="AE751" s="2"/>
      <c r="AF751" s="2"/>
      <c r="AG751" s="2"/>
      <c r="AH751" s="2"/>
      <c r="AI751" s="2"/>
      <c r="AJ751" s="2"/>
      <c r="AK751" s="2"/>
      <c r="AL751" s="2"/>
      <c r="AM751" s="2"/>
      <c r="AN751" s="2"/>
    </row>
    <row r="752" spans="1:40" x14ac:dyDescent="0.25">
      <c r="A752" s="1"/>
      <c r="B752" s="98"/>
      <c r="C752" s="1"/>
      <c r="D752" s="98"/>
      <c r="E752" s="1"/>
      <c r="F752" s="1"/>
      <c r="G752" s="1"/>
      <c r="H752" s="99"/>
      <c r="I752" s="99"/>
      <c r="J752" s="99"/>
      <c r="K752" s="99"/>
      <c r="L752" s="99"/>
      <c r="M752" s="100"/>
      <c r="N752" s="100"/>
      <c r="O752" s="100"/>
      <c r="P752" s="100"/>
      <c r="Q752" s="1"/>
      <c r="R752" s="1"/>
      <c r="S752" s="1"/>
      <c r="T752" s="1"/>
      <c r="U752" s="1"/>
      <c r="V752" s="1"/>
      <c r="W752" s="1"/>
      <c r="X752" s="2"/>
      <c r="Y752" s="2"/>
      <c r="Z752" s="2"/>
      <c r="AA752" s="2"/>
      <c r="AB752" s="2"/>
      <c r="AC752" s="2"/>
      <c r="AD752" s="2"/>
      <c r="AE752" s="2"/>
      <c r="AF752" s="2"/>
      <c r="AG752" s="2"/>
      <c r="AH752" s="2"/>
      <c r="AI752" s="2"/>
      <c r="AJ752" s="2"/>
      <c r="AK752" s="2"/>
      <c r="AL752" s="2"/>
      <c r="AM752" s="2"/>
      <c r="AN752" s="2"/>
    </row>
    <row r="753" spans="1:40" x14ac:dyDescent="0.25">
      <c r="A753" s="1"/>
      <c r="B753" s="98"/>
      <c r="C753" s="1"/>
      <c r="D753" s="98"/>
      <c r="E753" s="1"/>
      <c r="F753" s="1"/>
      <c r="G753" s="1"/>
      <c r="H753" s="99"/>
      <c r="I753" s="99"/>
      <c r="J753" s="99"/>
      <c r="K753" s="99"/>
      <c r="L753" s="99"/>
      <c r="M753" s="100"/>
      <c r="N753" s="100"/>
      <c r="O753" s="100"/>
      <c r="P753" s="100"/>
      <c r="Q753" s="1"/>
      <c r="R753" s="1"/>
      <c r="S753" s="1"/>
      <c r="T753" s="1"/>
      <c r="U753" s="1"/>
      <c r="V753" s="1"/>
      <c r="W753" s="1"/>
      <c r="X753" s="2"/>
      <c r="Y753" s="2"/>
      <c r="Z753" s="2"/>
      <c r="AA753" s="2"/>
      <c r="AB753" s="2"/>
      <c r="AC753" s="2"/>
      <c r="AD753" s="2"/>
      <c r="AE753" s="2"/>
      <c r="AF753" s="2"/>
      <c r="AG753" s="2"/>
      <c r="AH753" s="2"/>
      <c r="AI753" s="2"/>
      <c r="AJ753" s="2"/>
      <c r="AK753" s="2"/>
      <c r="AL753" s="2"/>
      <c r="AM753" s="2"/>
      <c r="AN753" s="2"/>
    </row>
    <row r="754" spans="1:40" x14ac:dyDescent="0.25">
      <c r="A754" s="1"/>
      <c r="B754" s="98"/>
      <c r="C754" s="1"/>
      <c r="D754" s="98"/>
      <c r="E754" s="1"/>
      <c r="F754" s="1"/>
      <c r="G754" s="1"/>
      <c r="H754" s="99"/>
      <c r="I754" s="99"/>
      <c r="J754" s="99"/>
      <c r="K754" s="99"/>
      <c r="L754" s="99"/>
      <c r="M754" s="100"/>
      <c r="N754" s="100"/>
      <c r="O754" s="100"/>
      <c r="P754" s="100"/>
      <c r="Q754" s="1"/>
      <c r="R754" s="1"/>
      <c r="S754" s="1"/>
      <c r="T754" s="1"/>
      <c r="U754" s="1"/>
      <c r="V754" s="1"/>
      <c r="W754" s="1"/>
      <c r="X754" s="2"/>
      <c r="Y754" s="2"/>
      <c r="Z754" s="2"/>
      <c r="AA754" s="2"/>
      <c r="AB754" s="2"/>
      <c r="AC754" s="2"/>
      <c r="AD754" s="2"/>
      <c r="AE754" s="2"/>
      <c r="AF754" s="2"/>
      <c r="AG754" s="2"/>
      <c r="AH754" s="2"/>
      <c r="AI754" s="2"/>
      <c r="AJ754" s="2"/>
      <c r="AK754" s="2"/>
      <c r="AL754" s="2"/>
      <c r="AM754" s="2"/>
      <c r="AN754" s="2"/>
    </row>
    <row r="755" spans="1:40" x14ac:dyDescent="0.25">
      <c r="A755" s="1"/>
      <c r="B755" s="98"/>
      <c r="C755" s="1"/>
      <c r="D755" s="98"/>
      <c r="E755" s="1"/>
      <c r="F755" s="1"/>
      <c r="G755" s="1"/>
      <c r="H755" s="99"/>
      <c r="I755" s="99"/>
      <c r="J755" s="99"/>
      <c r="K755" s="99"/>
      <c r="L755" s="99"/>
      <c r="M755" s="100"/>
      <c r="N755" s="100"/>
      <c r="O755" s="100"/>
      <c r="P755" s="100"/>
      <c r="Q755" s="1"/>
      <c r="R755" s="1"/>
      <c r="S755" s="1"/>
      <c r="T755" s="1"/>
      <c r="U755" s="1"/>
      <c r="V755" s="1"/>
      <c r="W755" s="1"/>
      <c r="X755" s="2"/>
      <c r="Y755" s="2"/>
      <c r="Z755" s="2"/>
      <c r="AA755" s="2"/>
      <c r="AB755" s="2"/>
      <c r="AC755" s="2"/>
      <c r="AD755" s="2"/>
      <c r="AE755" s="2"/>
      <c r="AF755" s="2"/>
      <c r="AG755" s="2"/>
      <c r="AH755" s="2"/>
      <c r="AI755" s="2"/>
      <c r="AJ755" s="2"/>
      <c r="AK755" s="2"/>
      <c r="AL755" s="2"/>
      <c r="AM755" s="2"/>
      <c r="AN755" s="2"/>
    </row>
    <row r="756" spans="1:40" x14ac:dyDescent="0.25">
      <c r="A756" s="1"/>
      <c r="B756" s="98"/>
      <c r="C756" s="1"/>
      <c r="D756" s="98"/>
      <c r="E756" s="1"/>
      <c r="F756" s="1"/>
      <c r="G756" s="1"/>
      <c r="H756" s="99"/>
      <c r="I756" s="99"/>
      <c r="J756" s="99"/>
      <c r="K756" s="99"/>
      <c r="L756" s="99"/>
      <c r="M756" s="100"/>
      <c r="N756" s="100"/>
      <c r="O756" s="100"/>
      <c r="P756" s="100"/>
      <c r="Q756" s="1"/>
      <c r="R756" s="1"/>
      <c r="S756" s="1"/>
      <c r="T756" s="1"/>
      <c r="U756" s="1"/>
      <c r="V756" s="1"/>
      <c r="W756" s="1"/>
      <c r="X756" s="2"/>
      <c r="Y756" s="2"/>
      <c r="Z756" s="2"/>
      <c r="AA756" s="2"/>
      <c r="AB756" s="2"/>
      <c r="AC756" s="2"/>
      <c r="AD756" s="2"/>
      <c r="AE756" s="2"/>
      <c r="AF756" s="2"/>
      <c r="AG756" s="2"/>
      <c r="AH756" s="2"/>
      <c r="AI756" s="2"/>
      <c r="AJ756" s="2"/>
      <c r="AK756" s="2"/>
      <c r="AL756" s="2"/>
      <c r="AM756" s="2"/>
      <c r="AN756" s="2"/>
    </row>
    <row r="757" spans="1:40" x14ac:dyDescent="0.25">
      <c r="A757" s="1"/>
      <c r="B757" s="98"/>
      <c r="C757" s="1"/>
      <c r="D757" s="98"/>
      <c r="E757" s="1"/>
      <c r="F757" s="1"/>
      <c r="G757" s="1"/>
      <c r="H757" s="99"/>
      <c r="I757" s="99"/>
      <c r="J757" s="99"/>
      <c r="K757" s="99"/>
      <c r="L757" s="99"/>
      <c r="M757" s="100"/>
      <c r="N757" s="100"/>
      <c r="O757" s="100"/>
      <c r="P757" s="100"/>
      <c r="Q757" s="1"/>
      <c r="R757" s="1"/>
      <c r="S757" s="1"/>
      <c r="T757" s="1"/>
      <c r="U757" s="1"/>
      <c r="V757" s="1"/>
      <c r="W757" s="1"/>
      <c r="X757" s="2"/>
      <c r="Y757" s="2"/>
      <c r="Z757" s="2"/>
      <c r="AA757" s="2"/>
      <c r="AB757" s="2"/>
      <c r="AC757" s="2"/>
      <c r="AD757" s="2"/>
      <c r="AE757" s="2"/>
      <c r="AF757" s="2"/>
      <c r="AG757" s="2"/>
      <c r="AH757" s="2"/>
      <c r="AI757" s="2"/>
      <c r="AJ757" s="2"/>
      <c r="AK757" s="2"/>
      <c r="AL757" s="2"/>
      <c r="AM757" s="2"/>
      <c r="AN757" s="2"/>
    </row>
    <row r="758" spans="1:40" x14ac:dyDescent="0.25">
      <c r="A758" s="1"/>
      <c r="B758" s="98"/>
      <c r="C758" s="1"/>
      <c r="D758" s="98"/>
      <c r="E758" s="1"/>
      <c r="F758" s="1"/>
      <c r="G758" s="1"/>
      <c r="H758" s="99"/>
      <c r="I758" s="99"/>
      <c r="J758" s="99"/>
      <c r="K758" s="99"/>
      <c r="L758" s="99"/>
      <c r="M758" s="100"/>
      <c r="N758" s="100"/>
      <c r="O758" s="100"/>
      <c r="P758" s="100"/>
      <c r="Q758" s="1"/>
      <c r="R758" s="1"/>
      <c r="S758" s="1"/>
      <c r="T758" s="1"/>
      <c r="U758" s="1"/>
      <c r="V758" s="1"/>
      <c r="W758" s="1"/>
      <c r="X758" s="2"/>
      <c r="Y758" s="2"/>
      <c r="Z758" s="2"/>
      <c r="AA758" s="2"/>
      <c r="AB758" s="2"/>
      <c r="AC758" s="2"/>
      <c r="AD758" s="2"/>
      <c r="AE758" s="2"/>
      <c r="AF758" s="2"/>
      <c r="AG758" s="2"/>
      <c r="AH758" s="2"/>
      <c r="AI758" s="2"/>
      <c r="AJ758" s="2"/>
      <c r="AK758" s="2"/>
      <c r="AL758" s="2"/>
      <c r="AM758" s="2"/>
      <c r="AN758" s="2"/>
    </row>
    <row r="759" spans="1:40" x14ac:dyDescent="0.25">
      <c r="A759" s="1"/>
      <c r="B759" s="98"/>
      <c r="C759" s="1"/>
      <c r="D759" s="98"/>
      <c r="E759" s="1"/>
      <c r="F759" s="1"/>
      <c r="G759" s="1"/>
      <c r="H759" s="99"/>
      <c r="I759" s="99"/>
      <c r="J759" s="99"/>
      <c r="K759" s="99"/>
      <c r="L759" s="99"/>
      <c r="M759" s="100"/>
      <c r="N759" s="100"/>
      <c r="O759" s="100"/>
      <c r="P759" s="100"/>
      <c r="Q759" s="1"/>
      <c r="R759" s="1"/>
      <c r="S759" s="1"/>
      <c r="T759" s="1"/>
      <c r="U759" s="1"/>
      <c r="V759" s="1"/>
      <c r="W759" s="1"/>
      <c r="X759" s="2"/>
      <c r="Y759" s="2"/>
      <c r="Z759" s="2"/>
      <c r="AA759" s="2"/>
      <c r="AB759" s="2"/>
      <c r="AC759" s="2"/>
      <c r="AD759" s="2"/>
      <c r="AE759" s="2"/>
      <c r="AF759" s="2"/>
      <c r="AG759" s="2"/>
      <c r="AH759" s="2"/>
      <c r="AI759" s="2"/>
      <c r="AJ759" s="2"/>
      <c r="AK759" s="2"/>
      <c r="AL759" s="2"/>
      <c r="AM759" s="2"/>
      <c r="AN759" s="2"/>
    </row>
    <row r="760" spans="1:40" x14ac:dyDescent="0.25">
      <c r="A760" s="1"/>
      <c r="B760" s="98"/>
      <c r="C760" s="1"/>
      <c r="D760" s="98"/>
      <c r="E760" s="1"/>
      <c r="F760" s="1"/>
      <c r="G760" s="1"/>
      <c r="H760" s="99"/>
      <c r="I760" s="99"/>
      <c r="J760" s="99"/>
      <c r="K760" s="99"/>
      <c r="L760" s="99"/>
      <c r="M760" s="100"/>
      <c r="N760" s="100"/>
      <c r="O760" s="100"/>
      <c r="P760" s="100"/>
      <c r="Q760" s="1"/>
      <c r="R760" s="1"/>
      <c r="S760" s="1"/>
      <c r="T760" s="1"/>
      <c r="U760" s="1"/>
      <c r="V760" s="1"/>
      <c r="W760" s="1"/>
      <c r="X760" s="2"/>
      <c r="Y760" s="2"/>
      <c r="Z760" s="2"/>
      <c r="AA760" s="2"/>
      <c r="AB760" s="2"/>
      <c r="AC760" s="2"/>
      <c r="AD760" s="2"/>
      <c r="AE760" s="2"/>
      <c r="AF760" s="2"/>
      <c r="AG760" s="2"/>
      <c r="AH760" s="2"/>
      <c r="AI760" s="2"/>
      <c r="AJ760" s="2"/>
      <c r="AK760" s="2"/>
      <c r="AL760" s="2"/>
      <c r="AM760" s="2"/>
      <c r="AN760" s="2"/>
    </row>
    <row r="761" spans="1:40" x14ac:dyDescent="0.25">
      <c r="A761" s="1"/>
      <c r="B761" s="98"/>
      <c r="C761" s="1"/>
      <c r="D761" s="98"/>
      <c r="E761" s="1"/>
      <c r="F761" s="1"/>
      <c r="G761" s="1"/>
      <c r="H761" s="99"/>
      <c r="I761" s="99"/>
      <c r="J761" s="99"/>
      <c r="K761" s="99"/>
      <c r="L761" s="99"/>
      <c r="M761" s="100"/>
      <c r="N761" s="100"/>
      <c r="O761" s="100"/>
      <c r="P761" s="100"/>
      <c r="Q761" s="1"/>
      <c r="R761" s="1"/>
      <c r="S761" s="1"/>
      <c r="T761" s="1"/>
      <c r="U761" s="1"/>
      <c r="V761" s="1"/>
      <c r="W761" s="1"/>
      <c r="X761" s="2"/>
      <c r="Y761" s="2"/>
      <c r="Z761" s="2"/>
      <c r="AA761" s="2"/>
      <c r="AB761" s="2"/>
      <c r="AC761" s="2"/>
      <c r="AD761" s="2"/>
      <c r="AE761" s="2"/>
      <c r="AF761" s="2"/>
      <c r="AG761" s="2"/>
      <c r="AH761" s="2"/>
      <c r="AI761" s="2"/>
      <c r="AJ761" s="2"/>
      <c r="AK761" s="2"/>
      <c r="AL761" s="2"/>
      <c r="AM761" s="2"/>
      <c r="AN761" s="2"/>
    </row>
    <row r="762" spans="1:40" x14ac:dyDescent="0.25">
      <c r="A762" s="1"/>
      <c r="B762" s="98"/>
      <c r="C762" s="1"/>
      <c r="D762" s="98"/>
      <c r="E762" s="1"/>
      <c r="F762" s="1"/>
      <c r="G762" s="1"/>
      <c r="H762" s="99"/>
      <c r="I762" s="99"/>
      <c r="J762" s="99"/>
      <c r="K762" s="99"/>
      <c r="L762" s="99"/>
      <c r="M762" s="100"/>
      <c r="N762" s="100"/>
      <c r="O762" s="100"/>
      <c r="P762" s="100"/>
      <c r="Q762" s="1"/>
      <c r="R762" s="1"/>
      <c r="S762" s="1"/>
      <c r="T762" s="1"/>
      <c r="U762" s="1"/>
      <c r="V762" s="1"/>
      <c r="W762" s="1"/>
      <c r="X762" s="2"/>
      <c r="Y762" s="2"/>
      <c r="Z762" s="2"/>
      <c r="AA762" s="2"/>
      <c r="AB762" s="2"/>
      <c r="AC762" s="2"/>
      <c r="AD762" s="2"/>
      <c r="AE762" s="2"/>
      <c r="AF762" s="2"/>
      <c r="AG762" s="2"/>
      <c r="AH762" s="2"/>
      <c r="AI762" s="2"/>
      <c r="AJ762" s="2"/>
      <c r="AK762" s="2"/>
      <c r="AL762" s="2"/>
      <c r="AM762" s="2"/>
      <c r="AN762" s="2"/>
    </row>
    <row r="763" spans="1:40" x14ac:dyDescent="0.25">
      <c r="A763" s="1"/>
      <c r="B763" s="98"/>
      <c r="C763" s="1"/>
      <c r="D763" s="98"/>
      <c r="E763" s="1"/>
      <c r="F763" s="1"/>
      <c r="G763" s="1"/>
      <c r="H763" s="99"/>
      <c r="I763" s="99"/>
      <c r="J763" s="99"/>
      <c r="K763" s="99"/>
      <c r="L763" s="99"/>
      <c r="M763" s="100"/>
      <c r="N763" s="100"/>
      <c r="O763" s="100"/>
      <c r="P763" s="100"/>
      <c r="Q763" s="1"/>
      <c r="R763" s="1"/>
      <c r="S763" s="1"/>
      <c r="T763" s="1"/>
      <c r="U763" s="1"/>
      <c r="V763" s="1"/>
      <c r="W763" s="1"/>
      <c r="X763" s="2"/>
      <c r="Y763" s="2"/>
      <c r="Z763" s="2"/>
      <c r="AA763" s="2"/>
      <c r="AB763" s="2"/>
      <c r="AC763" s="2"/>
      <c r="AD763" s="2"/>
      <c r="AE763" s="2"/>
      <c r="AF763" s="2"/>
      <c r="AG763" s="2"/>
      <c r="AH763" s="2"/>
      <c r="AI763" s="2"/>
      <c r="AJ763" s="2"/>
      <c r="AK763" s="2"/>
      <c r="AL763" s="2"/>
      <c r="AM763" s="2"/>
      <c r="AN763" s="2"/>
    </row>
    <row r="764" spans="1:40" x14ac:dyDescent="0.25">
      <c r="A764" s="1"/>
      <c r="B764" s="98"/>
      <c r="C764" s="1"/>
      <c r="D764" s="98"/>
      <c r="E764" s="1"/>
      <c r="F764" s="1"/>
      <c r="G764" s="1"/>
      <c r="H764" s="99"/>
      <c r="I764" s="99"/>
      <c r="J764" s="99"/>
      <c r="K764" s="99"/>
      <c r="L764" s="99"/>
      <c r="M764" s="100"/>
      <c r="N764" s="100"/>
      <c r="O764" s="100"/>
      <c r="P764" s="100"/>
      <c r="Q764" s="1"/>
      <c r="R764" s="1"/>
      <c r="S764" s="1"/>
      <c r="T764" s="1"/>
      <c r="U764" s="1"/>
      <c r="V764" s="1"/>
      <c r="W764" s="1"/>
      <c r="X764" s="2"/>
      <c r="Y764" s="2"/>
      <c r="Z764" s="2"/>
      <c r="AA764" s="2"/>
      <c r="AB764" s="2"/>
      <c r="AC764" s="2"/>
      <c r="AD764" s="2"/>
      <c r="AE764" s="2"/>
      <c r="AF764" s="2"/>
      <c r="AG764" s="2"/>
      <c r="AH764" s="2"/>
      <c r="AI764" s="2"/>
      <c r="AJ764" s="2"/>
      <c r="AK764" s="2"/>
      <c r="AL764" s="2"/>
      <c r="AM764" s="2"/>
      <c r="AN764" s="2"/>
    </row>
    <row r="765" spans="1:40" x14ac:dyDescent="0.25">
      <c r="A765" s="1"/>
      <c r="B765" s="98"/>
      <c r="C765" s="1"/>
      <c r="D765" s="98"/>
      <c r="E765" s="1"/>
      <c r="F765" s="1"/>
      <c r="G765" s="1"/>
      <c r="H765" s="99"/>
      <c r="I765" s="99"/>
      <c r="J765" s="99"/>
      <c r="K765" s="99"/>
      <c r="L765" s="99"/>
      <c r="M765" s="100"/>
      <c r="N765" s="100"/>
      <c r="O765" s="100"/>
      <c r="P765" s="100"/>
      <c r="Q765" s="1"/>
      <c r="R765" s="1"/>
      <c r="S765" s="1"/>
      <c r="T765" s="1"/>
      <c r="U765" s="1"/>
      <c r="V765" s="1"/>
      <c r="W765" s="1"/>
      <c r="X765" s="2"/>
      <c r="Y765" s="2"/>
      <c r="Z765" s="2"/>
      <c r="AA765" s="2"/>
      <c r="AB765" s="2"/>
      <c r="AC765" s="2"/>
      <c r="AD765" s="2"/>
      <c r="AE765" s="2"/>
      <c r="AF765" s="2"/>
      <c r="AG765" s="2"/>
      <c r="AH765" s="2"/>
      <c r="AI765" s="2"/>
      <c r="AJ765" s="2"/>
      <c r="AK765" s="2"/>
      <c r="AL765" s="2"/>
      <c r="AM765" s="2"/>
      <c r="AN765" s="2"/>
    </row>
    <row r="766" spans="1:40" x14ac:dyDescent="0.25">
      <c r="A766" s="1"/>
      <c r="B766" s="98"/>
      <c r="C766" s="1"/>
      <c r="D766" s="98"/>
      <c r="E766" s="1"/>
      <c r="F766" s="1"/>
      <c r="G766" s="1"/>
      <c r="H766" s="99"/>
      <c r="I766" s="99"/>
      <c r="J766" s="99"/>
      <c r="K766" s="99"/>
      <c r="L766" s="99"/>
      <c r="M766" s="100"/>
      <c r="N766" s="100"/>
      <c r="O766" s="100"/>
      <c r="P766" s="100"/>
      <c r="Q766" s="1"/>
      <c r="R766" s="1"/>
      <c r="S766" s="1"/>
      <c r="T766" s="1"/>
      <c r="U766" s="1"/>
      <c r="V766" s="1"/>
      <c r="W766" s="1"/>
      <c r="X766" s="2"/>
      <c r="Y766" s="2"/>
      <c r="Z766" s="2"/>
      <c r="AA766" s="2"/>
      <c r="AB766" s="2"/>
      <c r="AC766" s="2"/>
      <c r="AD766" s="2"/>
      <c r="AE766" s="2"/>
      <c r="AF766" s="2"/>
      <c r="AG766" s="2"/>
      <c r="AH766" s="2"/>
      <c r="AI766" s="2"/>
      <c r="AJ766" s="2"/>
      <c r="AK766" s="2"/>
      <c r="AL766" s="2"/>
      <c r="AM766" s="2"/>
      <c r="AN766" s="2"/>
    </row>
    <row r="767" spans="1:40" x14ac:dyDescent="0.25">
      <c r="A767" s="1"/>
      <c r="B767" s="98"/>
      <c r="C767" s="1"/>
      <c r="D767" s="98"/>
      <c r="E767" s="1"/>
      <c r="F767" s="1"/>
      <c r="G767" s="1"/>
      <c r="H767" s="99"/>
      <c r="I767" s="99"/>
      <c r="J767" s="99"/>
      <c r="K767" s="99"/>
      <c r="L767" s="99"/>
      <c r="M767" s="100"/>
      <c r="N767" s="100"/>
      <c r="O767" s="100"/>
      <c r="P767" s="100"/>
      <c r="Q767" s="1"/>
      <c r="R767" s="1"/>
      <c r="S767" s="1"/>
      <c r="T767" s="1"/>
      <c r="U767" s="1"/>
      <c r="V767" s="1"/>
      <c r="W767" s="1"/>
      <c r="X767" s="2"/>
      <c r="Y767" s="2"/>
      <c r="Z767" s="2"/>
      <c r="AA767" s="2"/>
      <c r="AB767" s="2"/>
      <c r="AC767" s="2"/>
      <c r="AD767" s="2"/>
      <c r="AE767" s="2"/>
      <c r="AF767" s="2"/>
      <c r="AG767" s="2"/>
      <c r="AH767" s="2"/>
      <c r="AI767" s="2"/>
      <c r="AJ767" s="2"/>
      <c r="AK767" s="2"/>
      <c r="AL767" s="2"/>
      <c r="AM767" s="2"/>
      <c r="AN767" s="2"/>
    </row>
    <row r="768" spans="1:40" x14ac:dyDescent="0.25">
      <c r="A768" s="1"/>
      <c r="B768" s="98"/>
      <c r="C768" s="1"/>
      <c r="D768" s="98"/>
      <c r="E768" s="1"/>
      <c r="F768" s="1"/>
      <c r="G768" s="1"/>
      <c r="H768" s="99"/>
      <c r="I768" s="99"/>
      <c r="J768" s="99"/>
      <c r="K768" s="99"/>
      <c r="L768" s="99"/>
      <c r="M768" s="100"/>
      <c r="N768" s="100"/>
      <c r="O768" s="100"/>
      <c r="P768" s="100"/>
      <c r="Q768" s="1"/>
      <c r="R768" s="1"/>
      <c r="S768" s="1"/>
      <c r="T768" s="1"/>
      <c r="U768" s="1"/>
      <c r="V768" s="1"/>
      <c r="W768" s="1"/>
      <c r="X768" s="2"/>
      <c r="Y768" s="2"/>
      <c r="Z768" s="2"/>
      <c r="AA768" s="2"/>
      <c r="AB768" s="2"/>
      <c r="AC768" s="2"/>
      <c r="AD768" s="2"/>
      <c r="AE768" s="2"/>
      <c r="AF768" s="2"/>
      <c r="AG768" s="2"/>
      <c r="AH768" s="2"/>
      <c r="AI768" s="2"/>
      <c r="AJ768" s="2"/>
      <c r="AK768" s="2"/>
      <c r="AL768" s="2"/>
      <c r="AM768" s="2"/>
      <c r="AN768" s="2"/>
    </row>
    <row r="769" spans="1:40" x14ac:dyDescent="0.25">
      <c r="A769" s="1"/>
      <c r="B769" s="98"/>
      <c r="C769" s="1"/>
      <c r="D769" s="98"/>
      <c r="E769" s="1"/>
      <c r="F769" s="1"/>
      <c r="G769" s="1"/>
      <c r="H769" s="99"/>
      <c r="I769" s="99"/>
      <c r="J769" s="99"/>
      <c r="K769" s="99"/>
      <c r="L769" s="99"/>
      <c r="M769" s="100"/>
      <c r="N769" s="100"/>
      <c r="O769" s="100"/>
      <c r="P769" s="100"/>
      <c r="Q769" s="1"/>
      <c r="R769" s="1"/>
      <c r="S769" s="1"/>
      <c r="T769" s="1"/>
      <c r="U769" s="1"/>
      <c r="V769" s="1"/>
      <c r="W769" s="1"/>
      <c r="X769" s="2"/>
      <c r="Y769" s="2"/>
      <c r="Z769" s="2"/>
      <c r="AA769" s="2"/>
      <c r="AB769" s="2"/>
      <c r="AC769" s="2"/>
      <c r="AD769" s="2"/>
      <c r="AE769" s="2"/>
      <c r="AF769" s="2"/>
      <c r="AG769" s="2"/>
      <c r="AH769" s="2"/>
      <c r="AI769" s="2"/>
      <c r="AJ769" s="2"/>
      <c r="AK769" s="2"/>
      <c r="AL769" s="2"/>
      <c r="AM769" s="2"/>
      <c r="AN769" s="2"/>
    </row>
    <row r="770" spans="1:40" x14ac:dyDescent="0.25">
      <c r="A770" s="1"/>
      <c r="B770" s="98"/>
      <c r="C770" s="1"/>
      <c r="D770" s="98"/>
      <c r="E770" s="1"/>
      <c r="F770" s="1"/>
      <c r="G770" s="1"/>
      <c r="H770" s="99"/>
      <c r="I770" s="99"/>
      <c r="J770" s="99"/>
      <c r="K770" s="99"/>
      <c r="L770" s="99"/>
      <c r="M770" s="100"/>
      <c r="N770" s="100"/>
      <c r="O770" s="100"/>
      <c r="P770" s="100"/>
      <c r="Q770" s="1"/>
      <c r="R770" s="1"/>
      <c r="S770" s="1"/>
      <c r="T770" s="1"/>
      <c r="U770" s="1"/>
      <c r="V770" s="1"/>
      <c r="W770" s="1"/>
      <c r="X770" s="2"/>
      <c r="Y770" s="2"/>
      <c r="Z770" s="2"/>
      <c r="AA770" s="2"/>
      <c r="AB770" s="2"/>
      <c r="AC770" s="2"/>
      <c r="AD770" s="2"/>
      <c r="AE770" s="2"/>
      <c r="AF770" s="2"/>
      <c r="AG770" s="2"/>
      <c r="AH770" s="2"/>
      <c r="AI770" s="2"/>
      <c r="AJ770" s="2"/>
      <c r="AK770" s="2"/>
      <c r="AL770" s="2"/>
      <c r="AM770" s="2"/>
      <c r="AN770" s="2"/>
    </row>
    <row r="771" spans="1:40" x14ac:dyDescent="0.25">
      <c r="A771" s="1"/>
      <c r="B771" s="98"/>
      <c r="C771" s="1"/>
      <c r="D771" s="98"/>
      <c r="E771" s="1"/>
      <c r="F771" s="1"/>
      <c r="G771" s="1"/>
      <c r="H771" s="99"/>
      <c r="I771" s="99"/>
      <c r="J771" s="99"/>
      <c r="K771" s="99"/>
      <c r="L771" s="99"/>
      <c r="M771" s="100"/>
      <c r="N771" s="100"/>
      <c r="O771" s="100"/>
      <c r="P771" s="100"/>
      <c r="Q771" s="1"/>
      <c r="R771" s="1"/>
      <c r="S771" s="1"/>
      <c r="T771" s="1"/>
      <c r="U771" s="1"/>
      <c r="V771" s="1"/>
      <c r="W771" s="1"/>
      <c r="X771" s="2"/>
      <c r="Y771" s="2"/>
      <c r="Z771" s="2"/>
      <c r="AA771" s="2"/>
      <c r="AB771" s="2"/>
      <c r="AC771" s="2"/>
      <c r="AD771" s="2"/>
      <c r="AE771" s="2"/>
      <c r="AF771" s="2"/>
      <c r="AG771" s="2"/>
      <c r="AH771" s="2"/>
      <c r="AI771" s="2"/>
      <c r="AJ771" s="2"/>
      <c r="AK771" s="2"/>
      <c r="AL771" s="2"/>
      <c r="AM771" s="2"/>
      <c r="AN771" s="2"/>
    </row>
    <row r="772" spans="1:40" x14ac:dyDescent="0.25">
      <c r="A772" s="1"/>
      <c r="B772" s="98"/>
      <c r="C772" s="1"/>
      <c r="D772" s="98"/>
      <c r="E772" s="1"/>
      <c r="F772" s="1"/>
      <c r="G772" s="1"/>
      <c r="H772" s="99"/>
      <c r="I772" s="99"/>
      <c r="J772" s="99"/>
      <c r="K772" s="99"/>
      <c r="L772" s="99"/>
      <c r="M772" s="100"/>
      <c r="N772" s="100"/>
      <c r="O772" s="100"/>
      <c r="P772" s="100"/>
      <c r="Q772" s="1"/>
      <c r="R772" s="1"/>
      <c r="S772" s="1"/>
      <c r="T772" s="1"/>
      <c r="U772" s="1"/>
      <c r="V772" s="1"/>
      <c r="W772" s="1"/>
      <c r="X772" s="2"/>
      <c r="Y772" s="2"/>
      <c r="Z772" s="2"/>
      <c r="AA772" s="2"/>
      <c r="AB772" s="2"/>
      <c r="AC772" s="2"/>
      <c r="AD772" s="2"/>
      <c r="AE772" s="2"/>
      <c r="AF772" s="2"/>
      <c r="AG772" s="2"/>
      <c r="AH772" s="2"/>
      <c r="AI772" s="2"/>
      <c r="AJ772" s="2"/>
      <c r="AK772" s="2"/>
      <c r="AL772" s="2"/>
      <c r="AM772" s="2"/>
      <c r="AN772" s="2"/>
    </row>
    <row r="773" spans="1:40" x14ac:dyDescent="0.25">
      <c r="A773" s="1"/>
      <c r="B773" s="98"/>
      <c r="C773" s="1"/>
      <c r="D773" s="98"/>
      <c r="E773" s="1"/>
      <c r="F773" s="1"/>
      <c r="G773" s="1"/>
      <c r="H773" s="99"/>
      <c r="I773" s="99"/>
      <c r="J773" s="99"/>
      <c r="K773" s="99"/>
      <c r="L773" s="99"/>
      <c r="M773" s="100"/>
      <c r="N773" s="100"/>
      <c r="O773" s="100"/>
      <c r="P773" s="100"/>
      <c r="Q773" s="1"/>
      <c r="R773" s="1"/>
      <c r="S773" s="1"/>
      <c r="T773" s="1"/>
      <c r="U773" s="1"/>
      <c r="V773" s="1"/>
      <c r="W773" s="1"/>
      <c r="X773" s="2"/>
      <c r="Y773" s="2"/>
      <c r="Z773" s="2"/>
      <c r="AA773" s="2"/>
      <c r="AB773" s="2"/>
      <c r="AC773" s="2"/>
      <c r="AD773" s="2"/>
      <c r="AE773" s="2"/>
      <c r="AF773" s="2"/>
      <c r="AG773" s="2"/>
      <c r="AH773" s="2"/>
      <c r="AI773" s="2"/>
      <c r="AJ773" s="2"/>
      <c r="AK773" s="2"/>
      <c r="AL773" s="2"/>
      <c r="AM773" s="2"/>
      <c r="AN773" s="2"/>
    </row>
    <row r="774" spans="1:40" x14ac:dyDescent="0.25">
      <c r="A774" s="1"/>
      <c r="B774" s="98"/>
      <c r="C774" s="1"/>
      <c r="D774" s="98"/>
      <c r="E774" s="1"/>
      <c r="F774" s="1"/>
      <c r="G774" s="1"/>
      <c r="H774" s="99"/>
      <c r="I774" s="99"/>
      <c r="J774" s="99"/>
      <c r="K774" s="99"/>
      <c r="L774" s="99"/>
      <c r="M774" s="100"/>
      <c r="N774" s="100"/>
      <c r="O774" s="100"/>
      <c r="P774" s="100"/>
      <c r="Q774" s="1"/>
      <c r="R774" s="1"/>
      <c r="S774" s="1"/>
      <c r="T774" s="1"/>
      <c r="U774" s="1"/>
      <c r="V774" s="1"/>
      <c r="W774" s="1"/>
      <c r="X774" s="2"/>
      <c r="Y774" s="2"/>
      <c r="Z774" s="2"/>
      <c r="AA774" s="2"/>
      <c r="AB774" s="2"/>
      <c r="AC774" s="2"/>
      <c r="AD774" s="2"/>
      <c r="AE774" s="2"/>
      <c r="AF774" s="2"/>
      <c r="AG774" s="2"/>
      <c r="AH774" s="2"/>
      <c r="AI774" s="2"/>
      <c r="AJ774" s="2"/>
      <c r="AK774" s="2"/>
      <c r="AL774" s="2"/>
      <c r="AM774" s="2"/>
      <c r="AN774" s="2"/>
    </row>
    <row r="775" spans="1:40" x14ac:dyDescent="0.25">
      <c r="A775" s="1"/>
      <c r="B775" s="98"/>
      <c r="C775" s="1"/>
      <c r="D775" s="98"/>
      <c r="E775" s="1"/>
      <c r="F775" s="1"/>
      <c r="G775" s="1"/>
      <c r="H775" s="99"/>
      <c r="I775" s="99"/>
      <c r="J775" s="99"/>
      <c r="K775" s="99"/>
      <c r="L775" s="99"/>
      <c r="M775" s="100"/>
      <c r="N775" s="100"/>
      <c r="O775" s="100"/>
      <c r="P775" s="100"/>
      <c r="Q775" s="1"/>
      <c r="R775" s="1"/>
      <c r="S775" s="1"/>
      <c r="T775" s="1"/>
      <c r="U775" s="1"/>
      <c r="V775" s="1"/>
      <c r="W775" s="1"/>
      <c r="X775" s="2"/>
      <c r="Y775" s="2"/>
      <c r="Z775" s="2"/>
      <c r="AA775" s="2"/>
      <c r="AB775" s="2"/>
      <c r="AC775" s="2"/>
      <c r="AD775" s="2"/>
      <c r="AE775" s="2"/>
      <c r="AF775" s="2"/>
      <c r="AG775" s="2"/>
      <c r="AH775" s="2"/>
      <c r="AI775" s="2"/>
      <c r="AJ775" s="2"/>
      <c r="AK775" s="2"/>
      <c r="AL775" s="2"/>
      <c r="AM775" s="2"/>
      <c r="AN775" s="2"/>
    </row>
    <row r="776" spans="1:40" x14ac:dyDescent="0.25">
      <c r="A776" s="1"/>
      <c r="B776" s="98"/>
      <c r="C776" s="1"/>
      <c r="D776" s="98"/>
      <c r="E776" s="1"/>
      <c r="F776" s="1"/>
      <c r="G776" s="1"/>
      <c r="H776" s="99"/>
      <c r="I776" s="99"/>
      <c r="J776" s="99"/>
      <c r="K776" s="99"/>
      <c r="L776" s="99"/>
      <c r="M776" s="100"/>
      <c r="N776" s="100"/>
      <c r="O776" s="100"/>
      <c r="P776" s="100"/>
      <c r="Q776" s="1"/>
      <c r="R776" s="1"/>
      <c r="S776" s="1"/>
      <c r="T776" s="1"/>
      <c r="U776" s="1"/>
      <c r="V776" s="1"/>
      <c r="W776" s="1"/>
      <c r="X776" s="2"/>
      <c r="Y776" s="2"/>
      <c r="Z776" s="2"/>
      <c r="AA776" s="2"/>
      <c r="AB776" s="2"/>
      <c r="AC776" s="2"/>
      <c r="AD776" s="2"/>
      <c r="AE776" s="2"/>
      <c r="AF776" s="2"/>
      <c r="AG776" s="2"/>
      <c r="AH776" s="2"/>
      <c r="AI776" s="2"/>
      <c r="AJ776" s="2"/>
      <c r="AK776" s="2"/>
      <c r="AL776" s="2"/>
      <c r="AM776" s="2"/>
      <c r="AN776" s="2"/>
    </row>
    <row r="777" spans="1:40" x14ac:dyDescent="0.25">
      <c r="A777" s="1"/>
      <c r="B777" s="98"/>
      <c r="C777" s="1"/>
      <c r="D777" s="98"/>
      <c r="E777" s="1"/>
      <c r="F777" s="1"/>
      <c r="G777" s="1"/>
      <c r="H777" s="99"/>
      <c r="I777" s="99"/>
      <c r="J777" s="99"/>
      <c r="K777" s="99"/>
      <c r="L777" s="99"/>
      <c r="M777" s="100"/>
      <c r="N777" s="100"/>
      <c r="O777" s="100"/>
      <c r="P777" s="100"/>
      <c r="Q777" s="1"/>
      <c r="R777" s="1"/>
      <c r="S777" s="1"/>
      <c r="T777" s="1"/>
      <c r="U777" s="1"/>
      <c r="V777" s="1"/>
      <c r="W777" s="1"/>
      <c r="X777" s="2"/>
      <c r="Y777" s="2"/>
      <c r="Z777" s="2"/>
      <c r="AA777" s="2"/>
      <c r="AB777" s="2"/>
      <c r="AC777" s="2"/>
      <c r="AD777" s="2"/>
      <c r="AE777" s="2"/>
      <c r="AF777" s="2"/>
      <c r="AG777" s="2"/>
      <c r="AH777" s="2"/>
      <c r="AI777" s="2"/>
      <c r="AJ777" s="2"/>
      <c r="AK777" s="2"/>
      <c r="AL777" s="2"/>
      <c r="AM777" s="2"/>
      <c r="AN777" s="2"/>
    </row>
    <row r="778" spans="1:40" x14ac:dyDescent="0.25">
      <c r="A778" s="1"/>
      <c r="B778" s="98"/>
      <c r="C778" s="1"/>
      <c r="D778" s="98"/>
      <c r="E778" s="1"/>
      <c r="F778" s="1"/>
      <c r="G778" s="1"/>
      <c r="H778" s="99"/>
      <c r="I778" s="99"/>
      <c r="J778" s="99"/>
      <c r="K778" s="99"/>
      <c r="L778" s="99"/>
      <c r="M778" s="100"/>
      <c r="N778" s="100"/>
      <c r="O778" s="100"/>
      <c r="P778" s="100"/>
      <c r="Q778" s="1"/>
      <c r="R778" s="1"/>
      <c r="S778" s="1"/>
      <c r="T778" s="1"/>
      <c r="U778" s="1"/>
      <c r="V778" s="1"/>
      <c r="W778" s="1"/>
      <c r="X778" s="2"/>
      <c r="Y778" s="2"/>
      <c r="Z778" s="2"/>
      <c r="AA778" s="2"/>
      <c r="AB778" s="2"/>
      <c r="AC778" s="2"/>
      <c r="AD778" s="2"/>
      <c r="AE778" s="2"/>
      <c r="AF778" s="2"/>
      <c r="AG778" s="2"/>
      <c r="AH778" s="2"/>
      <c r="AI778" s="2"/>
      <c r="AJ778" s="2"/>
      <c r="AK778" s="2"/>
      <c r="AL778" s="2"/>
      <c r="AM778" s="2"/>
      <c r="AN778" s="2"/>
    </row>
    <row r="779" spans="1:40" x14ac:dyDescent="0.25">
      <c r="A779" s="1"/>
      <c r="B779" s="98"/>
      <c r="C779" s="1"/>
      <c r="D779" s="98"/>
      <c r="E779" s="1"/>
      <c r="F779" s="1"/>
      <c r="G779" s="1"/>
      <c r="H779" s="99"/>
      <c r="I779" s="99"/>
      <c r="J779" s="99"/>
      <c r="K779" s="99"/>
      <c r="L779" s="99"/>
      <c r="M779" s="100"/>
      <c r="N779" s="100"/>
      <c r="O779" s="100"/>
      <c r="P779" s="100"/>
      <c r="Q779" s="1"/>
      <c r="R779" s="1"/>
      <c r="S779" s="1"/>
      <c r="T779" s="1"/>
      <c r="U779" s="1"/>
      <c r="V779" s="1"/>
      <c r="W779" s="1"/>
      <c r="X779" s="2"/>
      <c r="Y779" s="2"/>
      <c r="Z779" s="2"/>
      <c r="AA779" s="2"/>
      <c r="AB779" s="2"/>
      <c r="AC779" s="2"/>
      <c r="AD779" s="2"/>
      <c r="AE779" s="2"/>
      <c r="AF779" s="2"/>
      <c r="AG779" s="2"/>
      <c r="AH779" s="2"/>
      <c r="AI779" s="2"/>
      <c r="AJ779" s="2"/>
      <c r="AK779" s="2"/>
      <c r="AL779" s="2"/>
      <c r="AM779" s="2"/>
      <c r="AN779" s="2"/>
    </row>
    <row r="780" spans="1:40" x14ac:dyDescent="0.25">
      <c r="A780" s="1"/>
      <c r="B780" s="98"/>
      <c r="C780" s="1"/>
      <c r="D780" s="98"/>
      <c r="E780" s="1"/>
      <c r="F780" s="1"/>
      <c r="G780" s="1"/>
      <c r="H780" s="99"/>
      <c r="I780" s="99"/>
      <c r="J780" s="99"/>
      <c r="K780" s="99"/>
      <c r="L780" s="99"/>
      <c r="M780" s="100"/>
      <c r="N780" s="100"/>
      <c r="O780" s="100"/>
      <c r="P780" s="100"/>
      <c r="Q780" s="1"/>
      <c r="R780" s="1"/>
      <c r="S780" s="1"/>
      <c r="T780" s="1"/>
      <c r="U780" s="1"/>
      <c r="V780" s="1"/>
      <c r="W780" s="1"/>
      <c r="X780" s="2"/>
      <c r="Y780" s="2"/>
      <c r="Z780" s="2"/>
      <c r="AA780" s="2"/>
      <c r="AB780" s="2"/>
      <c r="AC780" s="2"/>
      <c r="AD780" s="2"/>
      <c r="AE780" s="2"/>
      <c r="AF780" s="2"/>
      <c r="AG780" s="2"/>
      <c r="AH780" s="2"/>
      <c r="AI780" s="2"/>
      <c r="AJ780" s="2"/>
      <c r="AK780" s="2"/>
      <c r="AL780" s="2"/>
      <c r="AM780" s="2"/>
      <c r="AN780" s="2"/>
    </row>
    <row r="781" spans="1:40" x14ac:dyDescent="0.25">
      <c r="A781" s="1"/>
      <c r="B781" s="98"/>
      <c r="C781" s="1"/>
      <c r="D781" s="98"/>
      <c r="E781" s="1"/>
      <c r="F781" s="1"/>
      <c r="G781" s="1"/>
      <c r="H781" s="99"/>
      <c r="I781" s="99"/>
      <c r="J781" s="99"/>
      <c r="K781" s="99"/>
      <c r="L781" s="99"/>
      <c r="M781" s="100"/>
      <c r="N781" s="100"/>
      <c r="O781" s="100"/>
      <c r="P781" s="100"/>
      <c r="Q781" s="1"/>
      <c r="R781" s="1"/>
      <c r="S781" s="1"/>
      <c r="T781" s="1"/>
      <c r="U781" s="1"/>
      <c r="V781" s="1"/>
      <c r="W781" s="1"/>
      <c r="X781" s="2"/>
      <c r="Y781" s="2"/>
      <c r="Z781" s="2"/>
      <c r="AA781" s="2"/>
      <c r="AB781" s="2"/>
      <c r="AC781" s="2"/>
      <c r="AD781" s="2"/>
      <c r="AE781" s="2"/>
      <c r="AF781" s="2"/>
      <c r="AG781" s="2"/>
      <c r="AH781" s="2"/>
      <c r="AI781" s="2"/>
      <c r="AJ781" s="2"/>
      <c r="AK781" s="2"/>
      <c r="AL781" s="2"/>
      <c r="AM781" s="2"/>
      <c r="AN781" s="2"/>
    </row>
    <row r="782" spans="1:40" x14ac:dyDescent="0.25">
      <c r="A782" s="1"/>
      <c r="B782" s="98"/>
      <c r="C782" s="1"/>
      <c r="D782" s="98"/>
      <c r="E782" s="1"/>
      <c r="F782" s="1"/>
      <c r="G782" s="1"/>
      <c r="H782" s="99"/>
      <c r="I782" s="99"/>
      <c r="J782" s="99"/>
      <c r="K782" s="99"/>
      <c r="L782" s="99"/>
      <c r="M782" s="100"/>
      <c r="N782" s="100"/>
      <c r="O782" s="100"/>
      <c r="P782" s="100"/>
      <c r="Q782" s="1"/>
      <c r="R782" s="1"/>
      <c r="S782" s="1"/>
      <c r="T782" s="1"/>
      <c r="U782" s="1"/>
      <c r="V782" s="1"/>
      <c r="W782" s="1"/>
      <c r="X782" s="2"/>
      <c r="Y782" s="2"/>
      <c r="Z782" s="2"/>
      <c r="AA782" s="2"/>
      <c r="AB782" s="2"/>
      <c r="AC782" s="2"/>
      <c r="AD782" s="2"/>
      <c r="AE782" s="2"/>
      <c r="AF782" s="2"/>
      <c r="AG782" s="2"/>
      <c r="AH782" s="2"/>
      <c r="AI782" s="2"/>
      <c r="AJ782" s="2"/>
      <c r="AK782" s="2"/>
      <c r="AL782" s="2"/>
      <c r="AM782" s="2"/>
      <c r="AN782" s="2"/>
    </row>
    <row r="783" spans="1:40" x14ac:dyDescent="0.25">
      <c r="A783" s="1"/>
      <c r="B783" s="98"/>
      <c r="C783" s="1"/>
      <c r="D783" s="98"/>
      <c r="E783" s="1"/>
      <c r="F783" s="1"/>
      <c r="G783" s="1"/>
      <c r="H783" s="99"/>
      <c r="I783" s="99"/>
      <c r="J783" s="99"/>
      <c r="K783" s="99"/>
      <c r="L783" s="99"/>
      <c r="M783" s="100"/>
      <c r="N783" s="100"/>
      <c r="O783" s="100"/>
      <c r="P783" s="100"/>
      <c r="Q783" s="1"/>
      <c r="R783" s="1"/>
      <c r="S783" s="1"/>
      <c r="T783" s="1"/>
      <c r="U783" s="1"/>
      <c r="V783" s="1"/>
      <c r="W783" s="1"/>
      <c r="X783" s="2"/>
      <c r="Y783" s="2"/>
      <c r="Z783" s="2"/>
      <c r="AA783" s="2"/>
      <c r="AB783" s="2"/>
      <c r="AC783" s="2"/>
      <c r="AD783" s="2"/>
      <c r="AE783" s="2"/>
      <c r="AF783" s="2"/>
      <c r="AG783" s="2"/>
      <c r="AH783" s="2"/>
      <c r="AI783" s="2"/>
      <c r="AJ783" s="2"/>
      <c r="AK783" s="2"/>
      <c r="AL783" s="2"/>
      <c r="AM783" s="2"/>
      <c r="AN783" s="2"/>
    </row>
    <row r="784" spans="1:40" x14ac:dyDescent="0.25">
      <c r="A784" s="1"/>
      <c r="B784" s="98"/>
      <c r="C784" s="1"/>
      <c r="D784" s="98"/>
      <c r="E784" s="1"/>
      <c r="F784" s="1"/>
      <c r="G784" s="1"/>
      <c r="H784" s="99"/>
      <c r="I784" s="99"/>
      <c r="J784" s="99"/>
      <c r="K784" s="99"/>
      <c r="L784" s="99"/>
      <c r="M784" s="100"/>
      <c r="N784" s="100"/>
      <c r="O784" s="100"/>
      <c r="P784" s="100"/>
      <c r="Q784" s="1"/>
      <c r="R784" s="1"/>
      <c r="S784" s="1"/>
      <c r="T784" s="1"/>
      <c r="U784" s="1"/>
      <c r="V784" s="1"/>
      <c r="W784" s="1"/>
      <c r="X784" s="2"/>
      <c r="Y784" s="2"/>
      <c r="Z784" s="2"/>
      <c r="AA784" s="2"/>
      <c r="AB784" s="2"/>
      <c r="AC784" s="2"/>
      <c r="AD784" s="2"/>
      <c r="AE784" s="2"/>
      <c r="AF784" s="2"/>
      <c r="AG784" s="2"/>
      <c r="AH784" s="2"/>
      <c r="AI784" s="2"/>
      <c r="AJ784" s="2"/>
      <c r="AK784" s="2"/>
      <c r="AL784" s="2"/>
      <c r="AM784" s="2"/>
      <c r="AN784" s="2"/>
    </row>
    <row r="785" spans="1:40" x14ac:dyDescent="0.25">
      <c r="A785" s="1"/>
      <c r="B785" s="98"/>
      <c r="C785" s="1"/>
      <c r="D785" s="98"/>
      <c r="E785" s="1"/>
      <c r="F785" s="1"/>
      <c r="G785" s="1"/>
      <c r="H785" s="99"/>
      <c r="I785" s="99"/>
      <c r="J785" s="99"/>
      <c r="K785" s="99"/>
      <c r="L785" s="99"/>
      <c r="M785" s="100"/>
      <c r="N785" s="100"/>
      <c r="O785" s="100"/>
      <c r="P785" s="100"/>
      <c r="Q785" s="1"/>
      <c r="R785" s="1"/>
      <c r="S785" s="1"/>
      <c r="T785" s="1"/>
      <c r="U785" s="1"/>
      <c r="V785" s="1"/>
      <c r="W785" s="1"/>
      <c r="X785" s="2"/>
      <c r="Y785" s="2"/>
      <c r="Z785" s="2"/>
      <c r="AA785" s="2"/>
      <c r="AB785" s="2"/>
      <c r="AC785" s="2"/>
      <c r="AD785" s="2"/>
      <c r="AE785" s="2"/>
      <c r="AF785" s="2"/>
      <c r="AG785" s="2"/>
      <c r="AH785" s="2"/>
      <c r="AI785" s="2"/>
      <c r="AJ785" s="2"/>
      <c r="AK785" s="2"/>
      <c r="AL785" s="2"/>
      <c r="AM785" s="2"/>
      <c r="AN785" s="2"/>
    </row>
    <row r="786" spans="1:40" x14ac:dyDescent="0.25">
      <c r="A786" s="1"/>
      <c r="B786" s="98"/>
      <c r="C786" s="1"/>
      <c r="D786" s="98"/>
      <c r="E786" s="1"/>
      <c r="F786" s="1"/>
      <c r="G786" s="1"/>
      <c r="H786" s="99"/>
      <c r="I786" s="99"/>
      <c r="J786" s="99"/>
      <c r="K786" s="99"/>
      <c r="L786" s="99"/>
      <c r="M786" s="100"/>
      <c r="N786" s="100"/>
      <c r="O786" s="100"/>
      <c r="P786" s="100"/>
      <c r="Q786" s="1"/>
      <c r="R786" s="1"/>
      <c r="S786" s="1"/>
      <c r="T786" s="1"/>
      <c r="U786" s="1"/>
      <c r="V786" s="1"/>
      <c r="W786" s="1"/>
      <c r="X786" s="2"/>
      <c r="Y786" s="2"/>
      <c r="Z786" s="2"/>
      <c r="AA786" s="2"/>
      <c r="AB786" s="2"/>
      <c r="AC786" s="2"/>
      <c r="AD786" s="2"/>
      <c r="AE786" s="2"/>
      <c r="AF786" s="2"/>
      <c r="AG786" s="2"/>
      <c r="AH786" s="2"/>
      <c r="AI786" s="2"/>
      <c r="AJ786" s="2"/>
      <c r="AK786" s="2"/>
      <c r="AL786" s="2"/>
      <c r="AM786" s="2"/>
      <c r="AN786" s="2"/>
    </row>
    <row r="787" spans="1:40" x14ac:dyDescent="0.25">
      <c r="A787" s="1"/>
      <c r="B787" s="98"/>
      <c r="C787" s="1"/>
      <c r="D787" s="98"/>
      <c r="E787" s="1"/>
      <c r="F787" s="1"/>
      <c r="G787" s="1"/>
      <c r="H787" s="99"/>
      <c r="I787" s="99"/>
      <c r="J787" s="99"/>
      <c r="K787" s="99"/>
      <c r="L787" s="99"/>
      <c r="M787" s="100"/>
      <c r="N787" s="100"/>
      <c r="O787" s="100"/>
      <c r="P787" s="100"/>
      <c r="Q787" s="1"/>
      <c r="R787" s="1"/>
      <c r="S787" s="1"/>
      <c r="T787" s="1"/>
      <c r="U787" s="1"/>
      <c r="V787" s="1"/>
      <c r="W787" s="1"/>
      <c r="X787" s="2"/>
      <c r="Y787" s="2"/>
      <c r="Z787" s="2"/>
      <c r="AA787" s="2"/>
      <c r="AB787" s="2"/>
      <c r="AC787" s="2"/>
      <c r="AD787" s="2"/>
      <c r="AE787" s="2"/>
      <c r="AF787" s="2"/>
      <c r="AG787" s="2"/>
      <c r="AH787" s="2"/>
      <c r="AI787" s="2"/>
      <c r="AJ787" s="2"/>
      <c r="AK787" s="2"/>
      <c r="AL787" s="2"/>
      <c r="AM787" s="2"/>
      <c r="AN787" s="2"/>
    </row>
    <row r="788" spans="1:40" x14ac:dyDescent="0.25">
      <c r="A788" s="1"/>
      <c r="B788" s="98"/>
      <c r="C788" s="1"/>
      <c r="D788" s="98"/>
      <c r="E788" s="1"/>
      <c r="F788" s="1"/>
      <c r="G788" s="1"/>
      <c r="H788" s="99"/>
      <c r="I788" s="99"/>
      <c r="J788" s="99"/>
      <c r="K788" s="99"/>
      <c r="L788" s="99"/>
      <c r="M788" s="100"/>
      <c r="N788" s="100"/>
      <c r="O788" s="100"/>
      <c r="P788" s="100"/>
      <c r="Q788" s="1"/>
      <c r="R788" s="1"/>
      <c r="S788" s="1"/>
      <c r="T788" s="1"/>
      <c r="U788" s="1"/>
      <c r="V788" s="1"/>
      <c r="W788" s="1"/>
      <c r="X788" s="2"/>
      <c r="Y788" s="2"/>
      <c r="Z788" s="2"/>
      <c r="AA788" s="2"/>
      <c r="AB788" s="2"/>
      <c r="AC788" s="2"/>
      <c r="AD788" s="2"/>
      <c r="AE788" s="2"/>
      <c r="AF788" s="2"/>
      <c r="AG788" s="2"/>
      <c r="AH788" s="2"/>
      <c r="AI788" s="2"/>
      <c r="AJ788" s="2"/>
      <c r="AK788" s="2"/>
      <c r="AL788" s="2"/>
      <c r="AM788" s="2"/>
      <c r="AN788" s="2"/>
    </row>
    <row r="789" spans="1:40" x14ac:dyDescent="0.25">
      <c r="A789" s="1"/>
      <c r="B789" s="98"/>
      <c r="C789" s="1"/>
      <c r="D789" s="98"/>
      <c r="E789" s="1"/>
      <c r="F789" s="1"/>
      <c r="G789" s="1"/>
      <c r="H789" s="99"/>
      <c r="I789" s="99"/>
      <c r="J789" s="99"/>
      <c r="K789" s="99"/>
      <c r="L789" s="99"/>
      <c r="M789" s="100"/>
      <c r="N789" s="100"/>
      <c r="O789" s="100"/>
      <c r="P789" s="100"/>
      <c r="Q789" s="1"/>
      <c r="R789" s="1"/>
      <c r="S789" s="1"/>
      <c r="T789" s="1"/>
      <c r="U789" s="1"/>
      <c r="V789" s="1"/>
      <c r="W789" s="1"/>
      <c r="X789" s="2"/>
      <c r="Y789" s="2"/>
      <c r="Z789" s="2"/>
      <c r="AA789" s="2"/>
      <c r="AB789" s="2"/>
      <c r="AC789" s="2"/>
      <c r="AD789" s="2"/>
      <c r="AE789" s="2"/>
      <c r="AF789" s="2"/>
      <c r="AG789" s="2"/>
      <c r="AH789" s="2"/>
      <c r="AI789" s="2"/>
      <c r="AJ789" s="2"/>
      <c r="AK789" s="2"/>
      <c r="AL789" s="2"/>
      <c r="AM789" s="2"/>
      <c r="AN789" s="2"/>
    </row>
    <row r="790" spans="1:40" x14ac:dyDescent="0.25">
      <c r="A790" s="1"/>
      <c r="B790" s="98"/>
      <c r="C790" s="1"/>
      <c r="D790" s="98"/>
      <c r="E790" s="1"/>
      <c r="F790" s="1"/>
      <c r="G790" s="1"/>
      <c r="H790" s="99"/>
      <c r="I790" s="99"/>
      <c r="J790" s="99"/>
      <c r="K790" s="99"/>
      <c r="L790" s="99"/>
      <c r="M790" s="100"/>
      <c r="N790" s="100"/>
      <c r="O790" s="100"/>
      <c r="P790" s="100"/>
      <c r="Q790" s="1"/>
      <c r="R790" s="1"/>
      <c r="S790" s="1"/>
      <c r="T790" s="1"/>
      <c r="U790" s="1"/>
      <c r="V790" s="1"/>
      <c r="W790" s="1"/>
      <c r="X790" s="2"/>
      <c r="Y790" s="2"/>
      <c r="Z790" s="2"/>
      <c r="AA790" s="2"/>
      <c r="AB790" s="2"/>
      <c r="AC790" s="2"/>
      <c r="AD790" s="2"/>
      <c r="AE790" s="2"/>
      <c r="AF790" s="2"/>
      <c r="AG790" s="2"/>
      <c r="AH790" s="2"/>
      <c r="AI790" s="2"/>
      <c r="AJ790" s="2"/>
      <c r="AK790" s="2"/>
      <c r="AL790" s="2"/>
      <c r="AM790" s="2"/>
      <c r="AN790" s="2"/>
    </row>
    <row r="791" spans="1:40" x14ac:dyDescent="0.25">
      <c r="A791" s="1"/>
      <c r="B791" s="98"/>
      <c r="C791" s="1"/>
      <c r="D791" s="98"/>
      <c r="E791" s="1"/>
      <c r="F791" s="1"/>
      <c r="G791" s="1"/>
      <c r="H791" s="99"/>
      <c r="I791" s="99"/>
      <c r="J791" s="99"/>
      <c r="K791" s="99"/>
      <c r="L791" s="99"/>
      <c r="M791" s="100"/>
      <c r="N791" s="100"/>
      <c r="O791" s="100"/>
      <c r="P791" s="100"/>
      <c r="Q791" s="1"/>
      <c r="R791" s="1"/>
      <c r="S791" s="1"/>
      <c r="T791" s="1"/>
      <c r="U791" s="1"/>
      <c r="V791" s="1"/>
      <c r="W791" s="1"/>
      <c r="X791" s="2"/>
      <c r="Y791" s="2"/>
      <c r="Z791" s="2"/>
      <c r="AA791" s="2"/>
      <c r="AB791" s="2"/>
      <c r="AC791" s="2"/>
      <c r="AD791" s="2"/>
      <c r="AE791" s="2"/>
      <c r="AF791" s="2"/>
      <c r="AG791" s="2"/>
      <c r="AH791" s="2"/>
      <c r="AI791" s="2"/>
      <c r="AJ791" s="2"/>
      <c r="AK791" s="2"/>
      <c r="AL791" s="2"/>
      <c r="AM791" s="2"/>
      <c r="AN791" s="2"/>
    </row>
    <row r="792" spans="1:40" x14ac:dyDescent="0.25">
      <c r="A792" s="1"/>
      <c r="B792" s="98"/>
      <c r="C792" s="1"/>
      <c r="D792" s="98"/>
      <c r="E792" s="1"/>
      <c r="F792" s="1"/>
      <c r="G792" s="1"/>
      <c r="H792" s="99"/>
      <c r="I792" s="99"/>
      <c r="J792" s="99"/>
      <c r="K792" s="99"/>
      <c r="L792" s="99"/>
      <c r="M792" s="100"/>
      <c r="N792" s="100"/>
      <c r="O792" s="100"/>
      <c r="P792" s="100"/>
      <c r="Q792" s="1"/>
      <c r="R792" s="1"/>
      <c r="S792" s="1"/>
      <c r="T792" s="1"/>
      <c r="U792" s="1"/>
      <c r="V792" s="1"/>
      <c r="W792" s="1"/>
      <c r="X792" s="2"/>
      <c r="Y792" s="2"/>
      <c r="Z792" s="2"/>
      <c r="AA792" s="2"/>
      <c r="AB792" s="2"/>
      <c r="AC792" s="2"/>
      <c r="AD792" s="2"/>
      <c r="AE792" s="2"/>
      <c r="AF792" s="2"/>
      <c r="AG792" s="2"/>
      <c r="AH792" s="2"/>
      <c r="AI792" s="2"/>
      <c r="AJ792" s="2"/>
      <c r="AK792" s="2"/>
      <c r="AL792" s="2"/>
      <c r="AM792" s="2"/>
      <c r="AN792" s="2"/>
    </row>
    <row r="793" spans="1:40" x14ac:dyDescent="0.25">
      <c r="A793" s="1"/>
      <c r="B793" s="98"/>
      <c r="C793" s="1"/>
      <c r="D793" s="98"/>
      <c r="E793" s="1"/>
      <c r="F793" s="1"/>
      <c r="G793" s="1"/>
      <c r="H793" s="99"/>
      <c r="I793" s="99"/>
      <c r="J793" s="99"/>
      <c r="K793" s="99"/>
      <c r="L793" s="99"/>
      <c r="M793" s="100"/>
      <c r="N793" s="100"/>
      <c r="O793" s="100"/>
      <c r="P793" s="100"/>
      <c r="Q793" s="1"/>
      <c r="R793" s="1"/>
      <c r="S793" s="1"/>
      <c r="T793" s="1"/>
      <c r="U793" s="1"/>
      <c r="V793" s="1"/>
      <c r="W793" s="1"/>
      <c r="X793" s="2"/>
      <c r="Y793" s="2"/>
      <c r="Z793" s="2"/>
      <c r="AA793" s="2"/>
      <c r="AB793" s="2"/>
      <c r="AC793" s="2"/>
      <c r="AD793" s="2"/>
      <c r="AE793" s="2"/>
      <c r="AF793" s="2"/>
      <c r="AG793" s="2"/>
      <c r="AH793" s="2"/>
      <c r="AI793" s="2"/>
      <c r="AJ793" s="2"/>
      <c r="AK793" s="2"/>
      <c r="AL793" s="2"/>
      <c r="AM793" s="2"/>
      <c r="AN793" s="2"/>
    </row>
    <row r="794" spans="1:40" x14ac:dyDescent="0.25">
      <c r="A794" s="1"/>
      <c r="B794" s="98"/>
      <c r="C794" s="1"/>
      <c r="D794" s="98"/>
      <c r="E794" s="1"/>
      <c r="F794" s="1"/>
      <c r="G794" s="1"/>
      <c r="H794" s="99"/>
      <c r="I794" s="99"/>
      <c r="J794" s="99"/>
      <c r="K794" s="99"/>
      <c r="L794" s="99"/>
      <c r="M794" s="100"/>
      <c r="N794" s="100"/>
      <c r="O794" s="100"/>
      <c r="P794" s="100"/>
      <c r="Q794" s="1"/>
      <c r="R794" s="1"/>
      <c r="S794" s="1"/>
      <c r="T794" s="1"/>
      <c r="U794" s="1"/>
      <c r="V794" s="1"/>
      <c r="W794" s="1"/>
      <c r="X794" s="2"/>
      <c r="Y794" s="2"/>
      <c r="Z794" s="2"/>
      <c r="AA794" s="2"/>
      <c r="AB794" s="2"/>
      <c r="AC794" s="2"/>
      <c r="AD794" s="2"/>
      <c r="AE794" s="2"/>
      <c r="AF794" s="2"/>
      <c r="AG794" s="2"/>
      <c r="AH794" s="2"/>
      <c r="AI794" s="2"/>
      <c r="AJ794" s="2"/>
      <c r="AK794" s="2"/>
      <c r="AL794" s="2"/>
      <c r="AM794" s="2"/>
      <c r="AN794" s="2"/>
    </row>
    <row r="795" spans="1:40" x14ac:dyDescent="0.25">
      <c r="A795" s="1"/>
      <c r="B795" s="98"/>
      <c r="C795" s="1"/>
      <c r="D795" s="98"/>
      <c r="E795" s="1"/>
      <c r="F795" s="1"/>
      <c r="G795" s="1"/>
      <c r="H795" s="99"/>
      <c r="I795" s="99"/>
      <c r="J795" s="99"/>
      <c r="K795" s="99"/>
      <c r="L795" s="99"/>
      <c r="M795" s="100"/>
      <c r="N795" s="100"/>
      <c r="O795" s="100"/>
      <c r="P795" s="100"/>
      <c r="Q795" s="1"/>
      <c r="R795" s="1"/>
      <c r="S795" s="1"/>
      <c r="T795" s="1"/>
      <c r="U795" s="1"/>
      <c r="V795" s="1"/>
      <c r="W795" s="1"/>
      <c r="X795" s="2"/>
      <c r="Y795" s="2"/>
      <c r="Z795" s="2"/>
      <c r="AA795" s="2"/>
      <c r="AB795" s="2"/>
      <c r="AC795" s="2"/>
      <c r="AD795" s="2"/>
      <c r="AE795" s="2"/>
      <c r="AF795" s="2"/>
      <c r="AG795" s="2"/>
      <c r="AH795" s="2"/>
      <c r="AI795" s="2"/>
      <c r="AJ795" s="2"/>
      <c r="AK795" s="2"/>
      <c r="AL795" s="2"/>
      <c r="AM795" s="2"/>
      <c r="AN795" s="2"/>
    </row>
    <row r="796" spans="1:40" x14ac:dyDescent="0.25">
      <c r="A796" s="1"/>
      <c r="B796" s="98"/>
      <c r="C796" s="1"/>
      <c r="D796" s="98"/>
      <c r="E796" s="1"/>
      <c r="F796" s="1"/>
      <c r="G796" s="1"/>
      <c r="H796" s="99"/>
      <c r="I796" s="99"/>
      <c r="J796" s="99"/>
      <c r="K796" s="99"/>
      <c r="L796" s="99"/>
      <c r="M796" s="100"/>
      <c r="N796" s="100"/>
      <c r="O796" s="100"/>
      <c r="P796" s="100"/>
      <c r="Q796" s="1"/>
      <c r="R796" s="1"/>
      <c r="S796" s="1"/>
      <c r="T796" s="1"/>
      <c r="U796" s="1"/>
      <c r="V796" s="1"/>
      <c r="W796" s="1"/>
      <c r="X796" s="2"/>
      <c r="Y796" s="2"/>
      <c r="Z796" s="2"/>
      <c r="AA796" s="2"/>
      <c r="AB796" s="2"/>
      <c r="AC796" s="2"/>
      <c r="AD796" s="2"/>
      <c r="AE796" s="2"/>
      <c r="AF796" s="2"/>
      <c r="AG796" s="2"/>
      <c r="AH796" s="2"/>
      <c r="AI796" s="2"/>
      <c r="AJ796" s="2"/>
      <c r="AK796" s="2"/>
      <c r="AL796" s="2"/>
      <c r="AM796" s="2"/>
      <c r="AN796" s="2"/>
    </row>
    <row r="797" spans="1:40" x14ac:dyDescent="0.25">
      <c r="A797" s="1"/>
      <c r="B797" s="98"/>
      <c r="C797" s="1"/>
      <c r="D797" s="98"/>
      <c r="E797" s="1"/>
      <c r="F797" s="1"/>
      <c r="G797" s="1"/>
      <c r="H797" s="99"/>
      <c r="I797" s="99"/>
      <c r="J797" s="99"/>
      <c r="K797" s="99"/>
      <c r="L797" s="99"/>
      <c r="M797" s="100"/>
      <c r="N797" s="100"/>
      <c r="O797" s="100"/>
      <c r="P797" s="100"/>
      <c r="Q797" s="1"/>
      <c r="R797" s="1"/>
      <c r="S797" s="1"/>
      <c r="T797" s="1"/>
      <c r="U797" s="1"/>
      <c r="V797" s="1"/>
      <c r="W797" s="1"/>
      <c r="X797" s="2"/>
      <c r="Y797" s="2"/>
      <c r="Z797" s="2"/>
      <c r="AA797" s="2"/>
      <c r="AB797" s="2"/>
      <c r="AC797" s="2"/>
      <c r="AD797" s="2"/>
      <c r="AE797" s="2"/>
      <c r="AF797" s="2"/>
      <c r="AG797" s="2"/>
      <c r="AH797" s="2"/>
      <c r="AI797" s="2"/>
      <c r="AJ797" s="2"/>
      <c r="AK797" s="2"/>
      <c r="AL797" s="2"/>
      <c r="AM797" s="2"/>
      <c r="AN797" s="2"/>
    </row>
    <row r="798" spans="1:40" x14ac:dyDescent="0.25">
      <c r="A798" s="1"/>
      <c r="B798" s="98"/>
      <c r="C798" s="1"/>
      <c r="D798" s="98"/>
      <c r="E798" s="1"/>
      <c r="F798" s="1"/>
      <c r="G798" s="1"/>
      <c r="H798" s="99"/>
      <c r="I798" s="99"/>
      <c r="J798" s="99"/>
      <c r="K798" s="99"/>
      <c r="L798" s="99"/>
      <c r="M798" s="100"/>
      <c r="N798" s="100"/>
      <c r="O798" s="100"/>
      <c r="P798" s="100"/>
      <c r="Q798" s="1"/>
      <c r="R798" s="1"/>
      <c r="S798" s="1"/>
      <c r="T798" s="1"/>
      <c r="U798" s="1"/>
      <c r="V798" s="1"/>
      <c r="W798" s="1"/>
      <c r="X798" s="2"/>
      <c r="Y798" s="2"/>
      <c r="Z798" s="2"/>
      <c r="AA798" s="2"/>
      <c r="AB798" s="2"/>
      <c r="AC798" s="2"/>
      <c r="AD798" s="2"/>
      <c r="AE798" s="2"/>
      <c r="AF798" s="2"/>
      <c r="AG798" s="2"/>
      <c r="AH798" s="2"/>
      <c r="AI798" s="2"/>
      <c r="AJ798" s="2"/>
      <c r="AK798" s="2"/>
      <c r="AL798" s="2"/>
      <c r="AM798" s="2"/>
      <c r="AN798" s="2"/>
    </row>
    <row r="799" spans="1:40" x14ac:dyDescent="0.25">
      <c r="A799" s="1"/>
      <c r="B799" s="98"/>
      <c r="C799" s="1"/>
      <c r="D799" s="98"/>
      <c r="E799" s="1"/>
      <c r="F799" s="1"/>
      <c r="G799" s="1"/>
      <c r="H799" s="99"/>
      <c r="I799" s="99"/>
      <c r="J799" s="99"/>
      <c r="K799" s="99"/>
      <c r="L799" s="99"/>
      <c r="M799" s="100"/>
      <c r="N799" s="100"/>
      <c r="O799" s="100"/>
      <c r="P799" s="100"/>
      <c r="Q799" s="1"/>
      <c r="R799" s="1"/>
      <c r="S799" s="1"/>
      <c r="T799" s="1"/>
      <c r="U799" s="1"/>
      <c r="V799" s="1"/>
      <c r="W799" s="1"/>
      <c r="X799" s="2"/>
      <c r="Y799" s="2"/>
      <c r="Z799" s="2"/>
      <c r="AA799" s="2"/>
      <c r="AB799" s="2"/>
      <c r="AC799" s="2"/>
      <c r="AD799" s="2"/>
      <c r="AE799" s="2"/>
      <c r="AF799" s="2"/>
      <c r="AG799" s="2"/>
      <c r="AH799" s="2"/>
      <c r="AI799" s="2"/>
      <c r="AJ799" s="2"/>
      <c r="AK799" s="2"/>
      <c r="AL799" s="2"/>
      <c r="AM799" s="2"/>
      <c r="AN799" s="2"/>
    </row>
    <row r="800" spans="1:40" x14ac:dyDescent="0.25">
      <c r="A800" s="1"/>
      <c r="B800" s="98"/>
      <c r="C800" s="1"/>
      <c r="D800" s="98"/>
      <c r="E800" s="1"/>
      <c r="F800" s="1"/>
      <c r="G800" s="1"/>
      <c r="H800" s="99"/>
      <c r="I800" s="99"/>
      <c r="J800" s="99"/>
      <c r="K800" s="99"/>
      <c r="L800" s="99"/>
      <c r="M800" s="100"/>
      <c r="N800" s="100"/>
      <c r="O800" s="100"/>
      <c r="P800" s="100"/>
      <c r="Q800" s="1"/>
      <c r="R800" s="1"/>
      <c r="S800" s="1"/>
      <c r="T800" s="1"/>
      <c r="U800" s="1"/>
      <c r="V800" s="1"/>
      <c r="W800" s="1"/>
      <c r="X800" s="2"/>
      <c r="Y800" s="2"/>
      <c r="Z800" s="2"/>
      <c r="AA800" s="2"/>
      <c r="AB800" s="2"/>
      <c r="AC800" s="2"/>
      <c r="AD800" s="2"/>
      <c r="AE800" s="2"/>
      <c r="AF800" s="2"/>
      <c r="AG800" s="2"/>
      <c r="AH800" s="2"/>
      <c r="AI800" s="2"/>
      <c r="AJ800" s="2"/>
      <c r="AK800" s="2"/>
      <c r="AL800" s="2"/>
      <c r="AM800" s="2"/>
      <c r="AN800" s="2"/>
    </row>
    <row r="801" spans="1:40" x14ac:dyDescent="0.25">
      <c r="A801" s="1"/>
      <c r="B801" s="98"/>
      <c r="C801" s="1"/>
      <c r="D801" s="98"/>
      <c r="E801" s="1"/>
      <c r="F801" s="1"/>
      <c r="G801" s="1"/>
      <c r="H801" s="99"/>
      <c r="I801" s="99"/>
      <c r="J801" s="99"/>
      <c r="K801" s="99"/>
      <c r="L801" s="99"/>
      <c r="M801" s="100"/>
      <c r="N801" s="100"/>
      <c r="O801" s="100"/>
      <c r="P801" s="100"/>
      <c r="Q801" s="1"/>
      <c r="R801" s="1"/>
      <c r="S801" s="1"/>
      <c r="T801" s="1"/>
      <c r="U801" s="1"/>
      <c r="V801" s="1"/>
      <c r="W801" s="1"/>
      <c r="X801" s="2"/>
      <c r="Y801" s="2"/>
      <c r="Z801" s="2"/>
      <c r="AA801" s="2"/>
      <c r="AB801" s="2"/>
      <c r="AC801" s="2"/>
      <c r="AD801" s="2"/>
      <c r="AE801" s="2"/>
      <c r="AF801" s="2"/>
      <c r="AG801" s="2"/>
      <c r="AH801" s="2"/>
      <c r="AI801" s="2"/>
      <c r="AJ801" s="2"/>
      <c r="AK801" s="2"/>
      <c r="AL801" s="2"/>
      <c r="AM801" s="2"/>
      <c r="AN801" s="2"/>
    </row>
    <row r="802" spans="1:40" x14ac:dyDescent="0.25">
      <c r="A802" s="1"/>
      <c r="B802" s="98"/>
      <c r="C802" s="1"/>
      <c r="D802" s="98"/>
      <c r="E802" s="1"/>
      <c r="F802" s="1"/>
      <c r="G802" s="1"/>
      <c r="H802" s="99"/>
      <c r="I802" s="99"/>
      <c r="J802" s="99"/>
      <c r="K802" s="99"/>
      <c r="L802" s="99"/>
      <c r="M802" s="100"/>
      <c r="N802" s="100"/>
      <c r="O802" s="100"/>
      <c r="P802" s="100"/>
      <c r="Q802" s="1"/>
      <c r="R802" s="1"/>
      <c r="S802" s="1"/>
      <c r="T802" s="1"/>
      <c r="U802" s="1"/>
      <c r="V802" s="1"/>
      <c r="W802" s="1"/>
      <c r="X802" s="2"/>
      <c r="Y802" s="2"/>
      <c r="Z802" s="2"/>
      <c r="AA802" s="2"/>
      <c r="AB802" s="2"/>
      <c r="AC802" s="2"/>
      <c r="AD802" s="2"/>
      <c r="AE802" s="2"/>
      <c r="AF802" s="2"/>
      <c r="AG802" s="2"/>
      <c r="AH802" s="2"/>
      <c r="AI802" s="2"/>
      <c r="AJ802" s="2"/>
      <c r="AK802" s="2"/>
      <c r="AL802" s="2"/>
      <c r="AM802" s="2"/>
      <c r="AN802" s="2"/>
    </row>
    <row r="803" spans="1:40" x14ac:dyDescent="0.25">
      <c r="A803" s="1"/>
      <c r="B803" s="98"/>
      <c r="C803" s="1"/>
      <c r="D803" s="98"/>
      <c r="E803" s="1"/>
      <c r="F803" s="1"/>
      <c r="G803" s="1"/>
      <c r="H803" s="99"/>
      <c r="I803" s="99"/>
      <c r="J803" s="99"/>
      <c r="K803" s="99"/>
      <c r="L803" s="99"/>
      <c r="M803" s="100"/>
      <c r="N803" s="100"/>
      <c r="O803" s="100"/>
      <c r="P803" s="100"/>
      <c r="Q803" s="1"/>
      <c r="R803" s="1"/>
      <c r="S803" s="1"/>
      <c r="T803" s="1"/>
      <c r="U803" s="1"/>
      <c r="V803" s="1"/>
      <c r="W803" s="1"/>
      <c r="X803" s="2"/>
      <c r="Y803" s="2"/>
      <c r="Z803" s="2"/>
      <c r="AA803" s="2"/>
      <c r="AB803" s="2"/>
      <c r="AC803" s="2"/>
      <c r="AD803" s="2"/>
      <c r="AE803" s="2"/>
      <c r="AF803" s="2"/>
      <c r="AG803" s="2"/>
      <c r="AH803" s="2"/>
      <c r="AI803" s="2"/>
      <c r="AJ803" s="2"/>
      <c r="AK803" s="2"/>
      <c r="AL803" s="2"/>
      <c r="AM803" s="2"/>
      <c r="AN803" s="2"/>
    </row>
    <row r="804" spans="1:40" x14ac:dyDescent="0.25">
      <c r="A804" s="1"/>
      <c r="B804" s="98"/>
      <c r="C804" s="1"/>
      <c r="D804" s="98"/>
      <c r="E804" s="1"/>
      <c r="F804" s="1"/>
      <c r="G804" s="1"/>
      <c r="H804" s="99"/>
      <c r="I804" s="99"/>
      <c r="J804" s="99"/>
      <c r="K804" s="99"/>
      <c r="L804" s="99"/>
      <c r="M804" s="100"/>
      <c r="N804" s="100"/>
      <c r="O804" s="100"/>
      <c r="P804" s="100"/>
      <c r="Q804" s="1"/>
      <c r="R804" s="1"/>
      <c r="S804" s="1"/>
      <c r="T804" s="1"/>
      <c r="U804" s="1"/>
      <c r="V804" s="1"/>
      <c r="W804" s="1"/>
      <c r="X804" s="2"/>
      <c r="Y804" s="2"/>
      <c r="Z804" s="2"/>
      <c r="AA804" s="2"/>
      <c r="AB804" s="2"/>
      <c r="AC804" s="2"/>
      <c r="AD804" s="2"/>
      <c r="AE804" s="2"/>
      <c r="AF804" s="2"/>
      <c r="AG804" s="2"/>
      <c r="AH804" s="2"/>
      <c r="AI804" s="2"/>
      <c r="AJ804" s="2"/>
      <c r="AK804" s="2"/>
      <c r="AL804" s="2"/>
      <c r="AM804" s="2"/>
      <c r="AN804" s="2"/>
    </row>
    <row r="805" spans="1:40" x14ac:dyDescent="0.25">
      <c r="A805" s="1"/>
      <c r="B805" s="98"/>
      <c r="C805" s="1"/>
      <c r="D805" s="98"/>
      <c r="E805" s="1"/>
      <c r="F805" s="1"/>
      <c r="G805" s="1"/>
      <c r="H805" s="99"/>
      <c r="I805" s="99"/>
      <c r="J805" s="99"/>
      <c r="K805" s="99"/>
      <c r="L805" s="99"/>
      <c r="M805" s="100"/>
      <c r="N805" s="100"/>
      <c r="O805" s="100"/>
      <c r="P805" s="100"/>
      <c r="Q805" s="1"/>
      <c r="R805" s="1"/>
      <c r="S805" s="1"/>
      <c r="T805" s="1"/>
      <c r="U805" s="1"/>
      <c r="V805" s="1"/>
      <c r="W805" s="1"/>
      <c r="X805" s="2"/>
      <c r="Y805" s="2"/>
      <c r="Z805" s="2"/>
      <c r="AA805" s="2"/>
      <c r="AB805" s="2"/>
      <c r="AC805" s="2"/>
      <c r="AD805" s="2"/>
      <c r="AE805" s="2"/>
      <c r="AF805" s="2"/>
      <c r="AG805" s="2"/>
      <c r="AH805" s="2"/>
      <c r="AI805" s="2"/>
      <c r="AJ805" s="2"/>
      <c r="AK805" s="2"/>
      <c r="AL805" s="2"/>
      <c r="AM805" s="2"/>
      <c r="AN805" s="2"/>
    </row>
    <row r="806" spans="1:40" x14ac:dyDescent="0.25">
      <c r="A806" s="1"/>
      <c r="B806" s="98"/>
      <c r="C806" s="1"/>
      <c r="D806" s="98"/>
      <c r="E806" s="1"/>
      <c r="F806" s="1"/>
      <c r="G806" s="1"/>
      <c r="H806" s="99"/>
      <c r="I806" s="99"/>
      <c r="J806" s="99"/>
      <c r="K806" s="99"/>
      <c r="L806" s="99"/>
      <c r="M806" s="100"/>
      <c r="N806" s="100"/>
      <c r="O806" s="100"/>
      <c r="P806" s="100"/>
      <c r="Q806" s="1"/>
      <c r="R806" s="1"/>
      <c r="S806" s="1"/>
      <c r="T806" s="1"/>
      <c r="U806" s="1"/>
      <c r="V806" s="1"/>
      <c r="W806" s="1"/>
      <c r="X806" s="2"/>
      <c r="Y806" s="2"/>
      <c r="Z806" s="2"/>
      <c r="AA806" s="2"/>
      <c r="AB806" s="2"/>
      <c r="AC806" s="2"/>
      <c r="AD806" s="2"/>
      <c r="AE806" s="2"/>
      <c r="AF806" s="2"/>
      <c r="AG806" s="2"/>
      <c r="AH806" s="2"/>
      <c r="AI806" s="2"/>
      <c r="AJ806" s="2"/>
      <c r="AK806" s="2"/>
      <c r="AL806" s="2"/>
      <c r="AM806" s="2"/>
      <c r="AN806" s="2"/>
    </row>
    <row r="807" spans="1:40" x14ac:dyDescent="0.25">
      <c r="A807" s="1"/>
      <c r="B807" s="98"/>
      <c r="C807" s="1"/>
      <c r="D807" s="98"/>
      <c r="E807" s="1"/>
      <c r="F807" s="1"/>
      <c r="G807" s="1"/>
      <c r="H807" s="99"/>
      <c r="I807" s="99"/>
      <c r="J807" s="99"/>
      <c r="K807" s="99"/>
      <c r="L807" s="99"/>
      <c r="M807" s="100"/>
      <c r="N807" s="100"/>
      <c r="O807" s="100"/>
      <c r="P807" s="100"/>
      <c r="Q807" s="1"/>
      <c r="R807" s="1"/>
      <c r="S807" s="1"/>
      <c r="T807" s="1"/>
      <c r="U807" s="1"/>
      <c r="V807" s="1"/>
      <c r="W807" s="1"/>
      <c r="X807" s="2"/>
      <c r="Y807" s="2"/>
      <c r="Z807" s="2"/>
      <c r="AA807" s="2"/>
      <c r="AB807" s="2"/>
      <c r="AC807" s="2"/>
      <c r="AD807" s="2"/>
      <c r="AE807" s="2"/>
      <c r="AF807" s="2"/>
      <c r="AG807" s="2"/>
      <c r="AH807" s="2"/>
      <c r="AI807" s="2"/>
      <c r="AJ807" s="2"/>
      <c r="AK807" s="2"/>
      <c r="AL807" s="2"/>
      <c r="AM807" s="2"/>
      <c r="AN807" s="2"/>
    </row>
    <row r="808" spans="1:40" x14ac:dyDescent="0.25">
      <c r="A808" s="1"/>
      <c r="B808" s="98"/>
      <c r="C808" s="1"/>
      <c r="D808" s="98"/>
      <c r="E808" s="1"/>
      <c r="F808" s="1"/>
      <c r="G808" s="1"/>
      <c r="H808" s="99"/>
      <c r="I808" s="99"/>
      <c r="J808" s="99"/>
      <c r="K808" s="99"/>
      <c r="L808" s="99"/>
      <c r="M808" s="100"/>
      <c r="N808" s="100"/>
      <c r="O808" s="100"/>
      <c r="P808" s="100"/>
      <c r="Q808" s="1"/>
      <c r="R808" s="1"/>
      <c r="S808" s="1"/>
      <c r="T808" s="1"/>
      <c r="U808" s="1"/>
      <c r="V808" s="1"/>
      <c r="W808" s="1"/>
      <c r="X808" s="2"/>
      <c r="Y808" s="2"/>
      <c r="Z808" s="2"/>
      <c r="AA808" s="2"/>
      <c r="AB808" s="2"/>
      <c r="AC808" s="2"/>
      <c r="AD808" s="2"/>
      <c r="AE808" s="2"/>
      <c r="AF808" s="2"/>
      <c r="AG808" s="2"/>
      <c r="AH808" s="2"/>
      <c r="AI808" s="2"/>
      <c r="AJ808" s="2"/>
      <c r="AK808" s="2"/>
      <c r="AL808" s="2"/>
      <c r="AM808" s="2"/>
      <c r="AN808" s="2"/>
    </row>
    <row r="809" spans="1:40" x14ac:dyDescent="0.25">
      <c r="A809" s="1"/>
      <c r="B809" s="98"/>
      <c r="C809" s="1"/>
      <c r="D809" s="98"/>
      <c r="E809" s="1"/>
      <c r="F809" s="1"/>
      <c r="G809" s="1"/>
      <c r="H809" s="99"/>
      <c r="I809" s="99"/>
      <c r="J809" s="99"/>
      <c r="K809" s="99"/>
      <c r="L809" s="99"/>
      <c r="M809" s="100"/>
      <c r="N809" s="100"/>
      <c r="O809" s="100"/>
      <c r="P809" s="100"/>
      <c r="Q809" s="1"/>
      <c r="R809" s="1"/>
      <c r="S809" s="1"/>
      <c r="T809" s="1"/>
      <c r="U809" s="1"/>
      <c r="V809" s="1"/>
      <c r="W809" s="1"/>
      <c r="X809" s="2"/>
      <c r="Y809" s="2"/>
      <c r="Z809" s="2"/>
      <c r="AA809" s="2"/>
      <c r="AB809" s="2"/>
      <c r="AC809" s="2"/>
      <c r="AD809" s="2"/>
      <c r="AE809" s="2"/>
      <c r="AF809" s="2"/>
      <c r="AG809" s="2"/>
      <c r="AH809" s="2"/>
      <c r="AI809" s="2"/>
      <c r="AJ809" s="2"/>
      <c r="AK809" s="2"/>
      <c r="AL809" s="2"/>
      <c r="AM809" s="2"/>
      <c r="AN809" s="2"/>
    </row>
    <row r="810" spans="1:40" x14ac:dyDescent="0.25">
      <c r="A810" s="1"/>
      <c r="B810" s="98"/>
      <c r="C810" s="1"/>
      <c r="D810" s="98"/>
      <c r="E810" s="1"/>
      <c r="F810" s="1"/>
      <c r="G810" s="1"/>
      <c r="H810" s="99"/>
      <c r="I810" s="99"/>
      <c r="J810" s="99"/>
      <c r="K810" s="99"/>
      <c r="L810" s="99"/>
      <c r="M810" s="100"/>
      <c r="N810" s="100"/>
      <c r="O810" s="100"/>
      <c r="P810" s="100"/>
      <c r="Q810" s="1"/>
      <c r="R810" s="1"/>
      <c r="S810" s="1"/>
      <c r="T810" s="1"/>
      <c r="U810" s="1"/>
      <c r="V810" s="1"/>
      <c r="W810" s="1"/>
      <c r="X810" s="2"/>
      <c r="Y810" s="2"/>
      <c r="Z810" s="2"/>
      <c r="AA810" s="2"/>
      <c r="AB810" s="2"/>
      <c r="AC810" s="2"/>
      <c r="AD810" s="2"/>
      <c r="AE810" s="2"/>
      <c r="AF810" s="2"/>
      <c r="AG810" s="2"/>
      <c r="AH810" s="2"/>
      <c r="AI810" s="2"/>
      <c r="AJ810" s="2"/>
      <c r="AK810" s="2"/>
      <c r="AL810" s="2"/>
      <c r="AM810" s="2"/>
      <c r="AN810" s="2"/>
    </row>
    <row r="811" spans="1:40" x14ac:dyDescent="0.25">
      <c r="A811" s="1"/>
      <c r="B811" s="98"/>
      <c r="C811" s="1"/>
      <c r="D811" s="98"/>
      <c r="E811" s="1"/>
      <c r="F811" s="1"/>
      <c r="G811" s="1"/>
      <c r="H811" s="99"/>
      <c r="I811" s="99"/>
      <c r="J811" s="99"/>
      <c r="K811" s="99"/>
      <c r="L811" s="99"/>
      <c r="M811" s="100"/>
      <c r="N811" s="100"/>
      <c r="O811" s="100"/>
      <c r="P811" s="100"/>
      <c r="Q811" s="1"/>
      <c r="R811" s="1"/>
      <c r="S811" s="1"/>
      <c r="T811" s="1"/>
      <c r="U811" s="1"/>
      <c r="V811" s="1"/>
      <c r="W811" s="1"/>
      <c r="X811" s="2"/>
      <c r="Y811" s="2"/>
      <c r="Z811" s="2"/>
      <c r="AA811" s="2"/>
      <c r="AB811" s="2"/>
      <c r="AC811" s="2"/>
      <c r="AD811" s="2"/>
      <c r="AE811" s="2"/>
      <c r="AF811" s="2"/>
      <c r="AG811" s="2"/>
      <c r="AH811" s="2"/>
      <c r="AI811" s="2"/>
      <c r="AJ811" s="2"/>
      <c r="AK811" s="2"/>
      <c r="AL811" s="2"/>
      <c r="AM811" s="2"/>
      <c r="AN811" s="2"/>
    </row>
    <row r="812" spans="1:40" x14ac:dyDescent="0.25">
      <c r="A812" s="1"/>
      <c r="B812" s="98"/>
      <c r="C812" s="1"/>
      <c r="D812" s="98"/>
      <c r="E812" s="1"/>
      <c r="F812" s="1"/>
      <c r="G812" s="1"/>
      <c r="H812" s="99"/>
      <c r="I812" s="99"/>
      <c r="J812" s="99"/>
      <c r="K812" s="99"/>
      <c r="L812" s="99"/>
      <c r="M812" s="100"/>
      <c r="N812" s="100"/>
      <c r="O812" s="100"/>
      <c r="P812" s="100"/>
      <c r="Q812" s="1"/>
      <c r="R812" s="1"/>
      <c r="S812" s="1"/>
      <c r="T812" s="1"/>
      <c r="U812" s="1"/>
      <c r="V812" s="1"/>
      <c r="W812" s="1"/>
      <c r="X812" s="2"/>
      <c r="Y812" s="2"/>
      <c r="Z812" s="2"/>
      <c r="AA812" s="2"/>
      <c r="AB812" s="2"/>
      <c r="AC812" s="2"/>
      <c r="AD812" s="2"/>
      <c r="AE812" s="2"/>
      <c r="AF812" s="2"/>
      <c r="AG812" s="2"/>
      <c r="AH812" s="2"/>
      <c r="AI812" s="2"/>
      <c r="AJ812" s="2"/>
      <c r="AK812" s="2"/>
      <c r="AL812" s="2"/>
      <c r="AM812" s="2"/>
      <c r="AN812" s="2"/>
    </row>
    <row r="813" spans="1:40" x14ac:dyDescent="0.25">
      <c r="A813" s="1"/>
      <c r="B813" s="98"/>
      <c r="C813" s="1"/>
      <c r="D813" s="98"/>
      <c r="E813" s="1"/>
      <c r="F813" s="1"/>
      <c r="G813" s="1"/>
      <c r="H813" s="99"/>
      <c r="I813" s="99"/>
      <c r="J813" s="99"/>
      <c r="K813" s="99"/>
      <c r="L813" s="99"/>
      <c r="M813" s="100"/>
      <c r="N813" s="100"/>
      <c r="O813" s="100"/>
      <c r="P813" s="100"/>
      <c r="Q813" s="1"/>
      <c r="R813" s="1"/>
      <c r="S813" s="1"/>
      <c r="T813" s="1"/>
      <c r="U813" s="1"/>
      <c r="V813" s="1"/>
      <c r="W813" s="1"/>
      <c r="X813" s="2"/>
      <c r="Y813" s="2"/>
      <c r="Z813" s="2"/>
      <c r="AA813" s="2"/>
      <c r="AB813" s="2"/>
      <c r="AC813" s="2"/>
      <c r="AD813" s="2"/>
      <c r="AE813" s="2"/>
      <c r="AF813" s="2"/>
      <c r="AG813" s="2"/>
      <c r="AH813" s="2"/>
      <c r="AI813" s="2"/>
      <c r="AJ813" s="2"/>
      <c r="AK813" s="2"/>
      <c r="AL813" s="2"/>
      <c r="AM813" s="2"/>
      <c r="AN813" s="2"/>
    </row>
    <row r="814" spans="1:40" x14ac:dyDescent="0.25">
      <c r="A814" s="1"/>
      <c r="B814" s="98"/>
      <c r="C814" s="1"/>
      <c r="D814" s="98"/>
      <c r="E814" s="1"/>
      <c r="F814" s="1"/>
      <c r="G814" s="1"/>
      <c r="H814" s="99"/>
      <c r="I814" s="99"/>
      <c r="J814" s="99"/>
      <c r="K814" s="99"/>
      <c r="L814" s="99"/>
      <c r="M814" s="100"/>
      <c r="N814" s="100"/>
      <c r="O814" s="100"/>
      <c r="P814" s="100"/>
      <c r="Q814" s="1"/>
      <c r="R814" s="1"/>
      <c r="S814" s="1"/>
      <c r="T814" s="1"/>
      <c r="U814" s="1"/>
      <c r="V814" s="1"/>
      <c r="W814" s="1"/>
      <c r="X814" s="2"/>
      <c r="Y814" s="2"/>
      <c r="Z814" s="2"/>
      <c r="AA814" s="2"/>
      <c r="AB814" s="2"/>
      <c r="AC814" s="2"/>
      <c r="AD814" s="2"/>
      <c r="AE814" s="2"/>
      <c r="AF814" s="2"/>
      <c r="AG814" s="2"/>
      <c r="AH814" s="2"/>
      <c r="AI814" s="2"/>
      <c r="AJ814" s="2"/>
      <c r="AK814" s="2"/>
      <c r="AL814" s="2"/>
      <c r="AM814" s="2"/>
      <c r="AN814" s="2"/>
    </row>
    <row r="815" spans="1:40" x14ac:dyDescent="0.25">
      <c r="A815" s="1"/>
      <c r="B815" s="98"/>
      <c r="C815" s="1"/>
      <c r="D815" s="98"/>
      <c r="E815" s="1"/>
      <c r="F815" s="1"/>
      <c r="G815" s="1"/>
      <c r="H815" s="99"/>
      <c r="I815" s="99"/>
      <c r="J815" s="99"/>
      <c r="K815" s="99"/>
      <c r="L815" s="99"/>
      <c r="M815" s="100"/>
      <c r="N815" s="100"/>
      <c r="O815" s="100"/>
      <c r="P815" s="100"/>
      <c r="Q815" s="1"/>
      <c r="R815" s="1"/>
      <c r="S815" s="1"/>
      <c r="T815" s="1"/>
      <c r="U815" s="1"/>
      <c r="V815" s="1"/>
      <c r="W815" s="1"/>
      <c r="X815" s="2"/>
      <c r="Y815" s="2"/>
      <c r="Z815" s="2"/>
      <c r="AA815" s="2"/>
      <c r="AB815" s="2"/>
      <c r="AC815" s="2"/>
      <c r="AD815" s="2"/>
      <c r="AE815" s="2"/>
      <c r="AF815" s="2"/>
      <c r="AG815" s="2"/>
      <c r="AH815" s="2"/>
      <c r="AI815" s="2"/>
      <c r="AJ815" s="2"/>
      <c r="AK815" s="2"/>
      <c r="AL815" s="2"/>
      <c r="AM815" s="2"/>
      <c r="AN815" s="2"/>
    </row>
    <row r="816" spans="1:40" x14ac:dyDescent="0.25">
      <c r="A816" s="1"/>
      <c r="B816" s="98"/>
      <c r="C816" s="1"/>
      <c r="D816" s="98"/>
      <c r="E816" s="1"/>
      <c r="F816" s="1"/>
      <c r="G816" s="1"/>
      <c r="H816" s="99"/>
      <c r="I816" s="99"/>
      <c r="J816" s="99"/>
      <c r="K816" s="99"/>
      <c r="L816" s="99"/>
      <c r="M816" s="100"/>
      <c r="N816" s="100"/>
      <c r="O816" s="100"/>
      <c r="P816" s="100"/>
      <c r="Q816" s="1"/>
      <c r="R816" s="1"/>
      <c r="S816" s="1"/>
      <c r="T816" s="1"/>
      <c r="U816" s="1"/>
      <c r="V816" s="1"/>
      <c r="W816" s="1"/>
      <c r="X816" s="2"/>
      <c r="Y816" s="2"/>
      <c r="Z816" s="2"/>
      <c r="AA816" s="2"/>
      <c r="AB816" s="2"/>
      <c r="AC816" s="2"/>
      <c r="AD816" s="2"/>
      <c r="AE816" s="2"/>
      <c r="AF816" s="2"/>
      <c r="AG816" s="2"/>
      <c r="AH816" s="2"/>
      <c r="AI816" s="2"/>
      <c r="AJ816" s="2"/>
      <c r="AK816" s="2"/>
      <c r="AL816" s="2"/>
      <c r="AM816" s="2"/>
      <c r="AN816" s="2"/>
    </row>
    <row r="817" spans="1:40" x14ac:dyDescent="0.25">
      <c r="A817" s="1"/>
      <c r="B817" s="98"/>
      <c r="C817" s="1"/>
      <c r="D817" s="98"/>
      <c r="E817" s="1"/>
      <c r="F817" s="1"/>
      <c r="G817" s="1"/>
      <c r="H817" s="99"/>
      <c r="I817" s="99"/>
      <c r="J817" s="99"/>
      <c r="K817" s="99"/>
      <c r="L817" s="99"/>
      <c r="M817" s="100"/>
      <c r="N817" s="100"/>
      <c r="O817" s="100"/>
      <c r="P817" s="100"/>
      <c r="Q817" s="1"/>
      <c r="R817" s="1"/>
      <c r="S817" s="1"/>
      <c r="T817" s="1"/>
      <c r="U817" s="1"/>
      <c r="V817" s="1"/>
      <c r="W817" s="1"/>
      <c r="X817" s="2"/>
      <c r="Y817" s="2"/>
      <c r="Z817" s="2"/>
      <c r="AA817" s="2"/>
      <c r="AB817" s="2"/>
      <c r="AC817" s="2"/>
      <c r="AD817" s="2"/>
      <c r="AE817" s="2"/>
      <c r="AF817" s="2"/>
      <c r="AG817" s="2"/>
      <c r="AH817" s="2"/>
      <c r="AI817" s="2"/>
      <c r="AJ817" s="2"/>
      <c r="AK817" s="2"/>
      <c r="AL817" s="2"/>
      <c r="AM817" s="2"/>
      <c r="AN817" s="2"/>
    </row>
    <row r="818" spans="1:40" x14ac:dyDescent="0.25">
      <c r="A818" s="1"/>
      <c r="B818" s="98"/>
      <c r="C818" s="1"/>
      <c r="D818" s="98"/>
      <c r="E818" s="1"/>
      <c r="F818" s="1"/>
      <c r="G818" s="1"/>
      <c r="H818" s="99"/>
      <c r="I818" s="99"/>
      <c r="J818" s="99"/>
      <c r="K818" s="99"/>
      <c r="L818" s="99"/>
      <c r="M818" s="100"/>
      <c r="N818" s="100"/>
      <c r="O818" s="100"/>
      <c r="P818" s="100"/>
      <c r="Q818" s="1"/>
      <c r="R818" s="1"/>
      <c r="S818" s="1"/>
      <c r="T818" s="1"/>
      <c r="U818" s="1"/>
      <c r="V818" s="1"/>
      <c r="W818" s="1"/>
      <c r="X818" s="2"/>
      <c r="Y818" s="2"/>
      <c r="Z818" s="2"/>
      <c r="AA818" s="2"/>
      <c r="AB818" s="2"/>
      <c r="AC818" s="2"/>
      <c r="AD818" s="2"/>
      <c r="AE818" s="2"/>
      <c r="AF818" s="2"/>
      <c r="AG818" s="2"/>
      <c r="AH818" s="2"/>
      <c r="AI818" s="2"/>
      <c r="AJ818" s="2"/>
      <c r="AK818" s="2"/>
      <c r="AL818" s="2"/>
      <c r="AM818" s="2"/>
      <c r="AN818" s="2"/>
    </row>
    <row r="819" spans="1:40" x14ac:dyDescent="0.25">
      <c r="A819" s="1"/>
      <c r="B819" s="98"/>
      <c r="C819" s="1"/>
      <c r="D819" s="98"/>
      <c r="E819" s="1"/>
      <c r="F819" s="1"/>
      <c r="G819" s="1"/>
      <c r="H819" s="99"/>
      <c r="I819" s="99"/>
      <c r="J819" s="99"/>
      <c r="K819" s="99"/>
      <c r="L819" s="99"/>
      <c r="M819" s="100"/>
      <c r="N819" s="100"/>
      <c r="O819" s="100"/>
      <c r="P819" s="100"/>
      <c r="Q819" s="1"/>
      <c r="R819" s="1"/>
      <c r="S819" s="1"/>
      <c r="T819" s="1"/>
      <c r="U819" s="1"/>
      <c r="V819" s="1"/>
      <c r="W819" s="1"/>
      <c r="X819" s="2"/>
      <c r="Y819" s="2"/>
      <c r="Z819" s="2"/>
      <c r="AA819" s="2"/>
      <c r="AB819" s="2"/>
      <c r="AC819" s="2"/>
      <c r="AD819" s="2"/>
      <c r="AE819" s="2"/>
      <c r="AF819" s="2"/>
      <c r="AG819" s="2"/>
      <c r="AH819" s="2"/>
      <c r="AI819" s="2"/>
      <c r="AJ819" s="2"/>
      <c r="AK819" s="2"/>
      <c r="AL819" s="2"/>
      <c r="AM819" s="2"/>
      <c r="AN819" s="2"/>
    </row>
    <row r="820" spans="1:40" x14ac:dyDescent="0.25">
      <c r="A820" s="1"/>
      <c r="B820" s="98"/>
      <c r="C820" s="1"/>
      <c r="D820" s="98"/>
      <c r="E820" s="1"/>
      <c r="F820" s="1"/>
      <c r="G820" s="1"/>
      <c r="H820" s="99"/>
      <c r="I820" s="99"/>
      <c r="J820" s="99"/>
      <c r="K820" s="99"/>
      <c r="L820" s="99"/>
      <c r="M820" s="100"/>
      <c r="N820" s="100"/>
      <c r="O820" s="100"/>
      <c r="P820" s="100"/>
      <c r="Q820" s="1"/>
      <c r="R820" s="1"/>
      <c r="S820" s="1"/>
      <c r="T820" s="1"/>
      <c r="U820" s="1"/>
      <c r="V820" s="1"/>
      <c r="W820" s="1"/>
      <c r="X820" s="2"/>
      <c r="Y820" s="2"/>
      <c r="Z820" s="2"/>
      <c r="AA820" s="2"/>
      <c r="AB820" s="2"/>
      <c r="AC820" s="2"/>
      <c r="AD820" s="2"/>
      <c r="AE820" s="2"/>
      <c r="AF820" s="2"/>
      <c r="AG820" s="2"/>
      <c r="AH820" s="2"/>
      <c r="AI820" s="2"/>
      <c r="AJ820" s="2"/>
      <c r="AK820" s="2"/>
      <c r="AL820" s="2"/>
      <c r="AM820" s="2"/>
      <c r="AN820" s="2"/>
    </row>
    <row r="821" spans="1:40" x14ac:dyDescent="0.25">
      <c r="A821" s="1"/>
      <c r="B821" s="98"/>
      <c r="C821" s="1"/>
      <c r="D821" s="98"/>
      <c r="E821" s="1"/>
      <c r="F821" s="1"/>
      <c r="G821" s="1"/>
      <c r="H821" s="99"/>
      <c r="I821" s="99"/>
      <c r="J821" s="99"/>
      <c r="K821" s="99"/>
      <c r="L821" s="99"/>
      <c r="M821" s="100"/>
      <c r="N821" s="100"/>
      <c r="O821" s="100"/>
      <c r="P821" s="100"/>
      <c r="Q821" s="1"/>
      <c r="R821" s="1"/>
      <c r="S821" s="1"/>
      <c r="T821" s="1"/>
      <c r="U821" s="1"/>
      <c r="V821" s="1"/>
      <c r="W821" s="1"/>
      <c r="X821" s="2"/>
      <c r="Y821" s="2"/>
      <c r="Z821" s="2"/>
      <c r="AA821" s="2"/>
      <c r="AB821" s="2"/>
      <c r="AC821" s="2"/>
      <c r="AD821" s="2"/>
      <c r="AE821" s="2"/>
      <c r="AF821" s="2"/>
      <c r="AG821" s="2"/>
      <c r="AH821" s="2"/>
      <c r="AI821" s="2"/>
      <c r="AJ821" s="2"/>
      <c r="AK821" s="2"/>
      <c r="AL821" s="2"/>
      <c r="AM821" s="2"/>
      <c r="AN821" s="2"/>
    </row>
    <row r="822" spans="1:40" x14ac:dyDescent="0.25">
      <c r="A822" s="1"/>
      <c r="B822" s="98"/>
      <c r="C822" s="1"/>
      <c r="D822" s="98"/>
      <c r="E822" s="1"/>
      <c r="F822" s="1"/>
      <c r="G822" s="1"/>
      <c r="H822" s="99"/>
      <c r="I822" s="99"/>
      <c r="J822" s="99"/>
      <c r="K822" s="99"/>
      <c r="L822" s="99"/>
      <c r="M822" s="100"/>
      <c r="N822" s="100"/>
      <c r="O822" s="100"/>
      <c r="P822" s="100"/>
      <c r="Q822" s="1"/>
      <c r="R822" s="1"/>
      <c r="S822" s="1"/>
      <c r="T822" s="1"/>
      <c r="U822" s="1"/>
      <c r="V822" s="1"/>
      <c r="W822" s="1"/>
      <c r="X822" s="2"/>
      <c r="Y822" s="2"/>
      <c r="Z822" s="2"/>
      <c r="AA822" s="2"/>
      <c r="AB822" s="2"/>
      <c r="AC822" s="2"/>
      <c r="AD822" s="2"/>
      <c r="AE822" s="2"/>
      <c r="AF822" s="2"/>
      <c r="AG822" s="2"/>
      <c r="AH822" s="2"/>
      <c r="AI822" s="2"/>
      <c r="AJ822" s="2"/>
      <c r="AK822" s="2"/>
      <c r="AL822" s="2"/>
      <c r="AM822" s="2"/>
      <c r="AN822" s="2"/>
    </row>
    <row r="823" spans="1:40" x14ac:dyDescent="0.25">
      <c r="A823" s="1"/>
      <c r="B823" s="98"/>
      <c r="C823" s="1"/>
      <c r="D823" s="98"/>
      <c r="E823" s="1"/>
      <c r="F823" s="1"/>
      <c r="G823" s="1"/>
      <c r="H823" s="99"/>
      <c r="I823" s="99"/>
      <c r="J823" s="99"/>
      <c r="K823" s="99"/>
      <c r="L823" s="99"/>
      <c r="M823" s="100"/>
      <c r="N823" s="100"/>
      <c r="O823" s="100"/>
      <c r="P823" s="100"/>
      <c r="Q823" s="1"/>
      <c r="R823" s="1"/>
      <c r="S823" s="1"/>
      <c r="T823" s="1"/>
      <c r="U823" s="1"/>
      <c r="V823" s="1"/>
      <c r="W823" s="1"/>
      <c r="X823" s="2"/>
      <c r="Y823" s="2"/>
      <c r="Z823" s="2"/>
      <c r="AA823" s="2"/>
      <c r="AB823" s="2"/>
      <c r="AC823" s="2"/>
      <c r="AD823" s="2"/>
      <c r="AE823" s="2"/>
      <c r="AF823" s="2"/>
      <c r="AG823" s="2"/>
      <c r="AH823" s="2"/>
      <c r="AI823" s="2"/>
      <c r="AJ823" s="2"/>
      <c r="AK823" s="2"/>
      <c r="AL823" s="2"/>
      <c r="AM823" s="2"/>
      <c r="AN823" s="2"/>
    </row>
    <row r="824" spans="1:40" x14ac:dyDescent="0.25">
      <c r="A824" s="1"/>
      <c r="B824" s="98"/>
      <c r="C824" s="1"/>
      <c r="D824" s="98"/>
      <c r="E824" s="1"/>
      <c r="F824" s="1"/>
      <c r="G824" s="1"/>
      <c r="H824" s="99"/>
      <c r="I824" s="99"/>
      <c r="J824" s="99"/>
      <c r="K824" s="99"/>
      <c r="L824" s="99"/>
      <c r="M824" s="100"/>
      <c r="N824" s="100"/>
      <c r="O824" s="100"/>
      <c r="P824" s="100"/>
      <c r="Q824" s="1"/>
      <c r="R824" s="1"/>
      <c r="S824" s="1"/>
      <c r="T824" s="1"/>
      <c r="U824" s="1"/>
      <c r="V824" s="1"/>
      <c r="W824" s="1"/>
      <c r="X824" s="2"/>
      <c r="Y824" s="2"/>
      <c r="Z824" s="2"/>
      <c r="AA824" s="2"/>
      <c r="AB824" s="2"/>
      <c r="AC824" s="2"/>
      <c r="AD824" s="2"/>
      <c r="AE824" s="2"/>
      <c r="AF824" s="2"/>
      <c r="AG824" s="2"/>
      <c r="AH824" s="2"/>
      <c r="AI824" s="2"/>
      <c r="AJ824" s="2"/>
      <c r="AK824" s="2"/>
      <c r="AL824" s="2"/>
      <c r="AM824" s="2"/>
      <c r="AN824" s="2"/>
    </row>
    <row r="825" spans="1:40" x14ac:dyDescent="0.25">
      <c r="A825" s="1"/>
      <c r="B825" s="98"/>
      <c r="C825" s="1"/>
      <c r="D825" s="98"/>
      <c r="E825" s="1"/>
      <c r="F825" s="1"/>
      <c r="G825" s="1"/>
      <c r="H825" s="99"/>
      <c r="I825" s="99"/>
      <c r="J825" s="99"/>
      <c r="K825" s="99"/>
      <c r="L825" s="99"/>
      <c r="M825" s="100"/>
      <c r="N825" s="100"/>
      <c r="O825" s="100"/>
      <c r="P825" s="100"/>
      <c r="Q825" s="1"/>
      <c r="R825" s="1"/>
      <c r="S825" s="1"/>
      <c r="T825" s="1"/>
      <c r="U825" s="1"/>
      <c r="V825" s="1"/>
      <c r="W825" s="1"/>
      <c r="X825" s="2"/>
      <c r="Y825" s="2"/>
      <c r="Z825" s="2"/>
      <c r="AA825" s="2"/>
      <c r="AB825" s="2"/>
      <c r="AC825" s="2"/>
      <c r="AD825" s="2"/>
      <c r="AE825" s="2"/>
      <c r="AF825" s="2"/>
      <c r="AG825" s="2"/>
      <c r="AH825" s="2"/>
      <c r="AI825" s="2"/>
      <c r="AJ825" s="2"/>
      <c r="AK825" s="2"/>
      <c r="AL825" s="2"/>
      <c r="AM825" s="2"/>
      <c r="AN825" s="2"/>
    </row>
    <row r="826" spans="1:40" x14ac:dyDescent="0.25">
      <c r="A826" s="1"/>
      <c r="B826" s="98"/>
      <c r="C826" s="1"/>
      <c r="D826" s="98"/>
      <c r="E826" s="1"/>
      <c r="F826" s="1"/>
      <c r="G826" s="1"/>
      <c r="H826" s="99"/>
      <c r="I826" s="99"/>
      <c r="J826" s="99"/>
      <c r="K826" s="99"/>
      <c r="L826" s="99"/>
      <c r="M826" s="100"/>
      <c r="N826" s="100"/>
      <c r="O826" s="100"/>
      <c r="P826" s="100"/>
      <c r="Q826" s="1"/>
      <c r="R826" s="1"/>
      <c r="S826" s="1"/>
      <c r="T826" s="1"/>
      <c r="U826" s="1"/>
      <c r="V826" s="1"/>
      <c r="W826" s="1"/>
      <c r="X826" s="2"/>
      <c r="Y826" s="2"/>
      <c r="Z826" s="2"/>
      <c r="AA826" s="2"/>
      <c r="AB826" s="2"/>
      <c r="AC826" s="2"/>
      <c r="AD826" s="2"/>
      <c r="AE826" s="2"/>
      <c r="AF826" s="2"/>
      <c r="AG826" s="2"/>
      <c r="AH826" s="2"/>
      <c r="AI826" s="2"/>
      <c r="AJ826" s="2"/>
      <c r="AK826" s="2"/>
      <c r="AL826" s="2"/>
      <c r="AM826" s="2"/>
      <c r="AN826" s="2"/>
    </row>
    <row r="827" spans="1:40" x14ac:dyDescent="0.25">
      <c r="A827" s="1"/>
      <c r="B827" s="98"/>
      <c r="C827" s="1"/>
      <c r="D827" s="98"/>
      <c r="E827" s="1"/>
      <c r="F827" s="1"/>
      <c r="G827" s="1"/>
      <c r="H827" s="99"/>
      <c r="I827" s="99"/>
      <c r="J827" s="99"/>
      <c r="K827" s="99"/>
      <c r="L827" s="99"/>
      <c r="M827" s="100"/>
      <c r="N827" s="100"/>
      <c r="O827" s="100"/>
      <c r="P827" s="100"/>
      <c r="Q827" s="1"/>
      <c r="R827" s="1"/>
      <c r="S827" s="1"/>
      <c r="T827" s="1"/>
      <c r="U827" s="1"/>
      <c r="V827" s="1"/>
      <c r="W827" s="1"/>
      <c r="X827" s="2"/>
      <c r="Y827" s="2"/>
      <c r="Z827" s="2"/>
      <c r="AA827" s="2"/>
      <c r="AB827" s="2"/>
      <c r="AC827" s="2"/>
      <c r="AD827" s="2"/>
      <c r="AE827" s="2"/>
      <c r="AF827" s="2"/>
      <c r="AG827" s="2"/>
      <c r="AH827" s="2"/>
      <c r="AI827" s="2"/>
      <c r="AJ827" s="2"/>
      <c r="AK827" s="2"/>
      <c r="AL827" s="2"/>
      <c r="AM827" s="2"/>
      <c r="AN827" s="2"/>
    </row>
    <row r="828" spans="1:40" x14ac:dyDescent="0.25">
      <c r="A828" s="1"/>
      <c r="B828" s="98"/>
      <c r="C828" s="1"/>
      <c r="D828" s="98"/>
      <c r="E828" s="1"/>
      <c r="F828" s="1"/>
      <c r="G828" s="1"/>
      <c r="H828" s="99"/>
      <c r="I828" s="99"/>
      <c r="J828" s="99"/>
      <c r="K828" s="99"/>
      <c r="L828" s="99"/>
      <c r="M828" s="100"/>
      <c r="N828" s="100"/>
      <c r="O828" s="100"/>
      <c r="P828" s="100"/>
      <c r="Q828" s="1"/>
      <c r="R828" s="1"/>
      <c r="S828" s="1"/>
      <c r="T828" s="1"/>
      <c r="U828" s="1"/>
      <c r="V828" s="1"/>
      <c r="W828" s="1"/>
      <c r="X828" s="2"/>
      <c r="Y828" s="2"/>
      <c r="Z828" s="2"/>
      <c r="AA828" s="2"/>
      <c r="AB828" s="2"/>
      <c r="AC828" s="2"/>
      <c r="AD828" s="2"/>
      <c r="AE828" s="2"/>
      <c r="AF828" s="2"/>
      <c r="AG828" s="2"/>
      <c r="AH828" s="2"/>
      <c r="AI828" s="2"/>
      <c r="AJ828" s="2"/>
      <c r="AK828" s="2"/>
      <c r="AL828" s="2"/>
      <c r="AM828" s="2"/>
      <c r="AN828" s="2"/>
    </row>
    <row r="829" spans="1:40" x14ac:dyDescent="0.25">
      <c r="A829" s="1"/>
      <c r="B829" s="98"/>
      <c r="C829" s="1"/>
      <c r="D829" s="98"/>
      <c r="E829" s="1"/>
      <c r="F829" s="1"/>
      <c r="G829" s="1"/>
      <c r="H829" s="99"/>
      <c r="I829" s="99"/>
      <c r="J829" s="99"/>
      <c r="K829" s="99"/>
      <c r="L829" s="99"/>
      <c r="M829" s="100"/>
      <c r="N829" s="100"/>
      <c r="O829" s="100"/>
      <c r="P829" s="100"/>
      <c r="Q829" s="1"/>
      <c r="R829" s="1"/>
      <c r="S829" s="1"/>
      <c r="T829" s="1"/>
      <c r="U829" s="1"/>
      <c r="V829" s="1"/>
      <c r="W829" s="1"/>
      <c r="X829" s="2"/>
      <c r="Y829" s="2"/>
      <c r="Z829" s="2"/>
      <c r="AA829" s="2"/>
      <c r="AB829" s="2"/>
      <c r="AC829" s="2"/>
      <c r="AD829" s="2"/>
      <c r="AE829" s="2"/>
      <c r="AF829" s="2"/>
      <c r="AG829" s="2"/>
      <c r="AH829" s="2"/>
      <c r="AI829" s="2"/>
      <c r="AJ829" s="2"/>
      <c r="AK829" s="2"/>
      <c r="AL829" s="2"/>
      <c r="AM829" s="2"/>
      <c r="AN829" s="2"/>
    </row>
    <row r="830" spans="1:40" x14ac:dyDescent="0.25">
      <c r="A830" s="1"/>
      <c r="B830" s="98"/>
      <c r="C830" s="1"/>
      <c r="D830" s="98"/>
      <c r="E830" s="1"/>
      <c r="F830" s="1"/>
      <c r="G830" s="1"/>
      <c r="H830" s="99"/>
      <c r="I830" s="99"/>
      <c r="J830" s="99"/>
      <c r="K830" s="99"/>
      <c r="L830" s="99"/>
      <c r="M830" s="100"/>
      <c r="N830" s="100"/>
      <c r="O830" s="100"/>
      <c r="P830" s="100"/>
      <c r="Q830" s="1"/>
      <c r="R830" s="1"/>
      <c r="S830" s="1"/>
      <c r="T830" s="1"/>
      <c r="U830" s="1"/>
      <c r="V830" s="1"/>
      <c r="W830" s="1"/>
      <c r="X830" s="2"/>
      <c r="Y830" s="2"/>
      <c r="Z830" s="2"/>
      <c r="AA830" s="2"/>
      <c r="AB830" s="2"/>
      <c r="AC830" s="2"/>
      <c r="AD830" s="2"/>
      <c r="AE830" s="2"/>
      <c r="AF830" s="2"/>
      <c r="AG830" s="2"/>
      <c r="AH830" s="2"/>
      <c r="AI830" s="2"/>
      <c r="AJ830" s="2"/>
      <c r="AK830" s="2"/>
      <c r="AL830" s="2"/>
      <c r="AM830" s="2"/>
      <c r="AN830" s="2"/>
    </row>
    <row r="831" spans="1:40" x14ac:dyDescent="0.25">
      <c r="A831" s="1"/>
      <c r="B831" s="98"/>
      <c r="C831" s="1"/>
      <c r="D831" s="98"/>
      <c r="E831" s="1"/>
      <c r="F831" s="1"/>
      <c r="G831" s="1"/>
      <c r="H831" s="99"/>
      <c r="I831" s="99"/>
      <c r="J831" s="99"/>
      <c r="K831" s="99"/>
      <c r="L831" s="99"/>
      <c r="M831" s="100"/>
      <c r="N831" s="100"/>
      <c r="O831" s="100"/>
      <c r="P831" s="100"/>
      <c r="Q831" s="1"/>
      <c r="R831" s="1"/>
      <c r="S831" s="1"/>
      <c r="T831" s="1"/>
      <c r="U831" s="1"/>
      <c r="V831" s="1"/>
      <c r="W831" s="1"/>
      <c r="X831" s="2"/>
      <c r="Y831" s="2"/>
      <c r="Z831" s="2"/>
      <c r="AA831" s="2"/>
      <c r="AB831" s="2"/>
      <c r="AC831" s="2"/>
      <c r="AD831" s="2"/>
      <c r="AE831" s="2"/>
      <c r="AF831" s="2"/>
      <c r="AG831" s="2"/>
      <c r="AH831" s="2"/>
      <c r="AI831" s="2"/>
      <c r="AJ831" s="2"/>
      <c r="AK831" s="2"/>
      <c r="AL831" s="2"/>
      <c r="AM831" s="2"/>
      <c r="AN831" s="2"/>
    </row>
    <row r="832" spans="1:40" x14ac:dyDescent="0.25">
      <c r="A832" s="1"/>
      <c r="B832" s="98"/>
      <c r="C832" s="1"/>
      <c r="D832" s="98"/>
      <c r="E832" s="1"/>
      <c r="F832" s="1"/>
      <c r="G832" s="1"/>
      <c r="H832" s="99"/>
      <c r="I832" s="99"/>
      <c r="J832" s="99"/>
      <c r="K832" s="99"/>
      <c r="L832" s="99"/>
      <c r="M832" s="100"/>
      <c r="N832" s="100"/>
      <c r="O832" s="100"/>
      <c r="P832" s="100"/>
      <c r="Q832" s="1"/>
      <c r="R832" s="1"/>
      <c r="S832" s="1"/>
      <c r="T832" s="1"/>
      <c r="U832" s="1"/>
      <c r="V832" s="1"/>
      <c r="W832" s="1"/>
      <c r="X832" s="2"/>
      <c r="Y832" s="2"/>
      <c r="Z832" s="2"/>
      <c r="AA832" s="2"/>
      <c r="AB832" s="2"/>
      <c r="AC832" s="2"/>
      <c r="AD832" s="2"/>
      <c r="AE832" s="2"/>
      <c r="AF832" s="2"/>
      <c r="AG832" s="2"/>
      <c r="AH832" s="2"/>
      <c r="AI832" s="2"/>
      <c r="AJ832" s="2"/>
      <c r="AK832" s="2"/>
      <c r="AL832" s="2"/>
      <c r="AM832" s="2"/>
      <c r="AN832" s="2"/>
    </row>
    <row r="833" spans="1:40" x14ac:dyDescent="0.25">
      <c r="A833" s="1"/>
      <c r="B833" s="98"/>
      <c r="C833" s="1"/>
      <c r="D833" s="98"/>
      <c r="E833" s="1"/>
      <c r="F833" s="1"/>
      <c r="G833" s="1"/>
      <c r="H833" s="99"/>
      <c r="I833" s="99"/>
      <c r="J833" s="99"/>
      <c r="K833" s="99"/>
      <c r="L833" s="99"/>
      <c r="M833" s="100"/>
      <c r="N833" s="100"/>
      <c r="O833" s="100"/>
      <c r="P833" s="100"/>
      <c r="Q833" s="1"/>
      <c r="R833" s="1"/>
      <c r="S833" s="1"/>
      <c r="T833" s="1"/>
      <c r="U833" s="1"/>
      <c r="V833" s="1"/>
      <c r="W833" s="1"/>
      <c r="X833" s="2"/>
      <c r="Y833" s="2"/>
      <c r="Z833" s="2"/>
      <c r="AA833" s="2"/>
      <c r="AB833" s="2"/>
      <c r="AC833" s="2"/>
      <c r="AD833" s="2"/>
      <c r="AE833" s="2"/>
      <c r="AF833" s="2"/>
      <c r="AG833" s="2"/>
      <c r="AH833" s="2"/>
      <c r="AI833" s="2"/>
      <c r="AJ833" s="2"/>
      <c r="AK833" s="2"/>
      <c r="AL833" s="2"/>
      <c r="AM833" s="2"/>
      <c r="AN833" s="2"/>
    </row>
    <row r="834" spans="1:40" x14ac:dyDescent="0.25">
      <c r="A834" s="1"/>
      <c r="B834" s="98"/>
      <c r="C834" s="1"/>
      <c r="D834" s="98"/>
      <c r="E834" s="1"/>
      <c r="F834" s="1"/>
      <c r="G834" s="1"/>
      <c r="H834" s="99"/>
      <c r="I834" s="99"/>
      <c r="J834" s="99"/>
      <c r="K834" s="99"/>
      <c r="L834" s="99"/>
      <c r="M834" s="100"/>
      <c r="N834" s="100"/>
      <c r="O834" s="100"/>
      <c r="P834" s="100"/>
      <c r="Q834" s="1"/>
      <c r="R834" s="1"/>
      <c r="S834" s="1"/>
      <c r="T834" s="1"/>
      <c r="U834" s="1"/>
      <c r="V834" s="1"/>
      <c r="W834" s="1"/>
      <c r="X834" s="2"/>
      <c r="Y834" s="2"/>
      <c r="Z834" s="2"/>
      <c r="AA834" s="2"/>
      <c r="AB834" s="2"/>
      <c r="AC834" s="2"/>
      <c r="AD834" s="2"/>
      <c r="AE834" s="2"/>
      <c r="AF834" s="2"/>
      <c r="AG834" s="2"/>
      <c r="AH834" s="2"/>
      <c r="AI834" s="2"/>
      <c r="AJ834" s="2"/>
      <c r="AK834" s="2"/>
      <c r="AL834" s="2"/>
      <c r="AM834" s="2"/>
      <c r="AN834" s="2"/>
    </row>
    <row r="835" spans="1:40" x14ac:dyDescent="0.25">
      <c r="A835" s="1"/>
      <c r="B835" s="98"/>
      <c r="C835" s="1"/>
      <c r="D835" s="98"/>
      <c r="E835" s="1"/>
      <c r="F835" s="1"/>
      <c r="G835" s="1"/>
      <c r="H835" s="99"/>
      <c r="I835" s="99"/>
      <c r="J835" s="99"/>
      <c r="K835" s="99"/>
      <c r="L835" s="99"/>
      <c r="M835" s="100"/>
      <c r="N835" s="100"/>
      <c r="O835" s="100"/>
      <c r="P835" s="100"/>
      <c r="Q835" s="1"/>
      <c r="R835" s="1"/>
      <c r="S835" s="1"/>
      <c r="T835" s="1"/>
      <c r="U835" s="1"/>
      <c r="V835" s="1"/>
      <c r="W835" s="1"/>
      <c r="X835" s="2"/>
      <c r="Y835" s="2"/>
      <c r="Z835" s="2"/>
      <c r="AA835" s="2"/>
      <c r="AB835" s="2"/>
      <c r="AC835" s="2"/>
      <c r="AD835" s="2"/>
      <c r="AE835" s="2"/>
      <c r="AF835" s="2"/>
      <c r="AG835" s="2"/>
      <c r="AH835" s="2"/>
      <c r="AI835" s="2"/>
      <c r="AJ835" s="2"/>
      <c r="AK835" s="2"/>
      <c r="AL835" s="2"/>
      <c r="AM835" s="2"/>
      <c r="AN835" s="2"/>
    </row>
    <row r="836" spans="1:40" x14ac:dyDescent="0.25">
      <c r="A836" s="1"/>
      <c r="B836" s="98"/>
      <c r="C836" s="1"/>
      <c r="D836" s="98"/>
      <c r="E836" s="1"/>
      <c r="F836" s="1"/>
      <c r="G836" s="1"/>
      <c r="H836" s="99"/>
      <c r="I836" s="99"/>
      <c r="J836" s="99"/>
      <c r="K836" s="99"/>
      <c r="L836" s="99"/>
      <c r="M836" s="100"/>
      <c r="N836" s="100"/>
      <c r="O836" s="100"/>
      <c r="P836" s="100"/>
      <c r="Q836" s="1"/>
      <c r="R836" s="1"/>
      <c r="S836" s="1"/>
      <c r="T836" s="1"/>
      <c r="U836" s="1"/>
      <c r="V836" s="1"/>
      <c r="W836" s="1"/>
      <c r="X836" s="2"/>
      <c r="Y836" s="2"/>
      <c r="Z836" s="2"/>
      <c r="AA836" s="2"/>
      <c r="AB836" s="2"/>
      <c r="AC836" s="2"/>
      <c r="AD836" s="2"/>
      <c r="AE836" s="2"/>
      <c r="AF836" s="2"/>
      <c r="AG836" s="2"/>
      <c r="AH836" s="2"/>
      <c r="AI836" s="2"/>
      <c r="AJ836" s="2"/>
      <c r="AK836" s="2"/>
      <c r="AL836" s="2"/>
      <c r="AM836" s="2"/>
      <c r="AN836" s="2"/>
    </row>
    <row r="837" spans="1:40" x14ac:dyDescent="0.25">
      <c r="A837" s="1"/>
      <c r="B837" s="98"/>
      <c r="C837" s="1"/>
      <c r="D837" s="98"/>
      <c r="E837" s="1"/>
      <c r="F837" s="1"/>
      <c r="G837" s="1"/>
      <c r="H837" s="99"/>
      <c r="I837" s="99"/>
      <c r="J837" s="99"/>
      <c r="K837" s="99"/>
      <c r="L837" s="99"/>
      <c r="M837" s="100"/>
      <c r="N837" s="100"/>
      <c r="O837" s="100"/>
      <c r="P837" s="100"/>
      <c r="Q837" s="1"/>
      <c r="R837" s="1"/>
      <c r="S837" s="1"/>
      <c r="T837" s="1"/>
      <c r="U837" s="1"/>
      <c r="V837" s="1"/>
      <c r="W837" s="1"/>
      <c r="X837" s="2"/>
      <c r="Y837" s="2"/>
      <c r="Z837" s="2"/>
      <c r="AA837" s="2"/>
      <c r="AB837" s="2"/>
      <c r="AC837" s="2"/>
      <c r="AD837" s="2"/>
      <c r="AE837" s="2"/>
      <c r="AF837" s="2"/>
      <c r="AG837" s="2"/>
      <c r="AH837" s="2"/>
      <c r="AI837" s="2"/>
      <c r="AJ837" s="2"/>
      <c r="AK837" s="2"/>
      <c r="AL837" s="2"/>
      <c r="AM837" s="2"/>
      <c r="AN837" s="2"/>
    </row>
    <row r="838" spans="1:40" x14ac:dyDescent="0.25">
      <c r="A838" s="1"/>
      <c r="B838" s="98"/>
      <c r="C838" s="1"/>
      <c r="D838" s="98"/>
      <c r="E838" s="1"/>
      <c r="F838" s="1"/>
      <c r="G838" s="1"/>
      <c r="H838" s="99"/>
      <c r="I838" s="99"/>
      <c r="J838" s="99"/>
      <c r="K838" s="99"/>
      <c r="L838" s="99"/>
      <c r="M838" s="100"/>
      <c r="N838" s="100"/>
      <c r="O838" s="100"/>
      <c r="P838" s="100"/>
      <c r="Q838" s="1"/>
      <c r="R838" s="1"/>
      <c r="S838" s="1"/>
      <c r="T838" s="1"/>
      <c r="U838" s="1"/>
      <c r="V838" s="1"/>
      <c r="W838" s="1"/>
      <c r="X838" s="2"/>
      <c r="Y838" s="2"/>
      <c r="Z838" s="2"/>
      <c r="AA838" s="2"/>
      <c r="AB838" s="2"/>
      <c r="AC838" s="2"/>
      <c r="AD838" s="2"/>
      <c r="AE838" s="2"/>
      <c r="AF838" s="2"/>
      <c r="AG838" s="2"/>
      <c r="AH838" s="2"/>
      <c r="AI838" s="2"/>
      <c r="AJ838" s="2"/>
      <c r="AK838" s="2"/>
      <c r="AL838" s="2"/>
      <c r="AM838" s="2"/>
      <c r="AN838" s="2"/>
    </row>
    <row r="839" spans="1:40" x14ac:dyDescent="0.25">
      <c r="A839" s="1"/>
      <c r="B839" s="98"/>
      <c r="C839" s="1"/>
      <c r="D839" s="98"/>
      <c r="E839" s="1"/>
      <c r="F839" s="1"/>
      <c r="G839" s="1"/>
      <c r="H839" s="99"/>
      <c r="I839" s="99"/>
      <c r="J839" s="99"/>
      <c r="K839" s="99"/>
      <c r="L839" s="99"/>
      <c r="M839" s="100"/>
      <c r="N839" s="100"/>
      <c r="O839" s="100"/>
      <c r="P839" s="100"/>
      <c r="Q839" s="1"/>
      <c r="R839" s="1"/>
      <c r="S839" s="1"/>
      <c r="T839" s="1"/>
      <c r="U839" s="1"/>
      <c r="V839" s="1"/>
      <c r="W839" s="1"/>
      <c r="X839" s="2"/>
      <c r="Y839" s="2"/>
      <c r="Z839" s="2"/>
      <c r="AA839" s="2"/>
      <c r="AB839" s="2"/>
      <c r="AC839" s="2"/>
      <c r="AD839" s="2"/>
      <c r="AE839" s="2"/>
      <c r="AF839" s="2"/>
      <c r="AG839" s="2"/>
      <c r="AH839" s="2"/>
      <c r="AI839" s="2"/>
      <c r="AJ839" s="2"/>
      <c r="AK839" s="2"/>
      <c r="AL839" s="2"/>
      <c r="AM839" s="2"/>
      <c r="AN839" s="2"/>
    </row>
    <row r="840" spans="1:40" x14ac:dyDescent="0.25">
      <c r="A840" s="1"/>
      <c r="B840" s="98"/>
      <c r="C840" s="1"/>
      <c r="D840" s="98"/>
      <c r="E840" s="1"/>
      <c r="F840" s="1"/>
      <c r="G840" s="1"/>
      <c r="H840" s="99"/>
      <c r="I840" s="99"/>
      <c r="J840" s="99"/>
      <c r="K840" s="99"/>
      <c r="L840" s="99"/>
      <c r="M840" s="100"/>
      <c r="N840" s="100"/>
      <c r="O840" s="100"/>
      <c r="P840" s="100"/>
      <c r="Q840" s="1"/>
      <c r="R840" s="1"/>
      <c r="S840" s="1"/>
      <c r="T840" s="1"/>
      <c r="U840" s="1"/>
      <c r="V840" s="1"/>
      <c r="W840" s="1"/>
      <c r="X840" s="2"/>
      <c r="Y840" s="2"/>
      <c r="Z840" s="2"/>
      <c r="AA840" s="2"/>
      <c r="AB840" s="2"/>
      <c r="AC840" s="2"/>
      <c r="AD840" s="2"/>
      <c r="AE840" s="2"/>
      <c r="AF840" s="2"/>
      <c r="AG840" s="2"/>
      <c r="AH840" s="2"/>
      <c r="AI840" s="2"/>
      <c r="AJ840" s="2"/>
      <c r="AK840" s="2"/>
      <c r="AL840" s="2"/>
      <c r="AM840" s="2"/>
      <c r="AN840" s="2"/>
    </row>
    <row r="841" spans="1:40" x14ac:dyDescent="0.25">
      <c r="A841" s="1"/>
      <c r="B841" s="98"/>
      <c r="C841" s="1"/>
      <c r="D841" s="98"/>
      <c r="E841" s="1"/>
      <c r="F841" s="1"/>
      <c r="G841" s="1"/>
      <c r="H841" s="99"/>
      <c r="I841" s="99"/>
      <c r="J841" s="99"/>
      <c r="K841" s="99"/>
      <c r="L841" s="99"/>
      <c r="M841" s="100"/>
      <c r="N841" s="100"/>
      <c r="O841" s="100"/>
      <c r="P841" s="100"/>
      <c r="Q841" s="1"/>
      <c r="R841" s="1"/>
      <c r="S841" s="1"/>
      <c r="T841" s="1"/>
      <c r="U841" s="1"/>
      <c r="V841" s="1"/>
      <c r="W841" s="1"/>
      <c r="X841" s="2"/>
      <c r="Y841" s="2"/>
      <c r="Z841" s="2"/>
      <c r="AA841" s="2"/>
      <c r="AB841" s="2"/>
      <c r="AC841" s="2"/>
      <c r="AD841" s="2"/>
      <c r="AE841" s="2"/>
      <c r="AF841" s="2"/>
      <c r="AG841" s="2"/>
      <c r="AH841" s="2"/>
      <c r="AI841" s="2"/>
      <c r="AJ841" s="2"/>
      <c r="AK841" s="2"/>
      <c r="AL841" s="2"/>
      <c r="AM841" s="2"/>
      <c r="AN841" s="2"/>
    </row>
    <row r="842" spans="1:40" x14ac:dyDescent="0.25">
      <c r="A842" s="1"/>
      <c r="B842" s="98"/>
      <c r="C842" s="1"/>
      <c r="D842" s="98"/>
      <c r="E842" s="1"/>
      <c r="F842" s="1"/>
      <c r="G842" s="1"/>
      <c r="H842" s="99"/>
      <c r="I842" s="99"/>
      <c r="J842" s="99"/>
      <c r="K842" s="99"/>
      <c r="L842" s="99"/>
      <c r="M842" s="100"/>
      <c r="N842" s="100"/>
      <c r="O842" s="100"/>
      <c r="P842" s="100"/>
      <c r="Q842" s="1"/>
      <c r="R842" s="1"/>
      <c r="S842" s="1"/>
      <c r="T842" s="1"/>
      <c r="U842" s="1"/>
      <c r="V842" s="1"/>
      <c r="W842" s="1"/>
      <c r="X842" s="2"/>
      <c r="Y842" s="2"/>
      <c r="Z842" s="2"/>
      <c r="AA842" s="2"/>
      <c r="AB842" s="2"/>
      <c r="AC842" s="2"/>
      <c r="AD842" s="2"/>
      <c r="AE842" s="2"/>
      <c r="AF842" s="2"/>
      <c r="AG842" s="2"/>
      <c r="AH842" s="2"/>
      <c r="AI842" s="2"/>
      <c r="AJ842" s="2"/>
      <c r="AK842" s="2"/>
      <c r="AL842" s="2"/>
      <c r="AM842" s="2"/>
      <c r="AN842" s="2"/>
    </row>
    <row r="843" spans="1:40" x14ac:dyDescent="0.25">
      <c r="A843" s="1"/>
      <c r="B843" s="98"/>
      <c r="C843" s="1"/>
      <c r="D843" s="98"/>
      <c r="E843" s="1"/>
      <c r="F843" s="1"/>
      <c r="G843" s="1"/>
      <c r="H843" s="99"/>
      <c r="I843" s="99"/>
      <c r="J843" s="99"/>
      <c r="K843" s="99"/>
      <c r="L843" s="99"/>
      <c r="M843" s="100"/>
      <c r="N843" s="100"/>
      <c r="O843" s="100"/>
      <c r="P843" s="100"/>
      <c r="Q843" s="1"/>
      <c r="R843" s="1"/>
      <c r="S843" s="1"/>
      <c r="T843" s="1"/>
      <c r="U843" s="1"/>
      <c r="V843" s="1"/>
      <c r="W843" s="1"/>
      <c r="X843" s="2"/>
      <c r="Y843" s="2"/>
      <c r="Z843" s="2"/>
      <c r="AA843" s="2"/>
      <c r="AB843" s="2"/>
      <c r="AC843" s="2"/>
      <c r="AD843" s="2"/>
      <c r="AE843" s="2"/>
      <c r="AF843" s="2"/>
      <c r="AG843" s="2"/>
      <c r="AH843" s="2"/>
      <c r="AI843" s="2"/>
      <c r="AJ843" s="2"/>
      <c r="AK843" s="2"/>
      <c r="AL843" s="2"/>
      <c r="AM843" s="2"/>
      <c r="AN843" s="2"/>
    </row>
    <row r="844" spans="1:40" x14ac:dyDescent="0.25">
      <c r="A844" s="1"/>
      <c r="B844" s="98"/>
      <c r="C844" s="1"/>
      <c r="D844" s="98"/>
      <c r="E844" s="1"/>
      <c r="F844" s="1"/>
      <c r="G844" s="1"/>
      <c r="H844" s="99"/>
      <c r="I844" s="99"/>
      <c r="J844" s="99"/>
      <c r="K844" s="99"/>
      <c r="L844" s="99"/>
      <c r="M844" s="100"/>
      <c r="N844" s="100"/>
      <c r="O844" s="100"/>
      <c r="P844" s="100"/>
      <c r="Q844" s="1"/>
      <c r="R844" s="1"/>
      <c r="S844" s="1"/>
      <c r="T844" s="1"/>
      <c r="U844" s="1"/>
      <c r="V844" s="1"/>
      <c r="W844" s="1"/>
      <c r="X844" s="2"/>
      <c r="Y844" s="2"/>
      <c r="Z844" s="2"/>
      <c r="AA844" s="2"/>
      <c r="AB844" s="2"/>
      <c r="AC844" s="2"/>
      <c r="AD844" s="2"/>
      <c r="AE844" s="2"/>
      <c r="AF844" s="2"/>
      <c r="AG844" s="2"/>
      <c r="AH844" s="2"/>
      <c r="AI844" s="2"/>
      <c r="AJ844" s="2"/>
      <c r="AK844" s="2"/>
      <c r="AL844" s="2"/>
      <c r="AM844" s="2"/>
      <c r="AN844" s="2"/>
    </row>
    <row r="845" spans="1:40" x14ac:dyDescent="0.25">
      <c r="A845" s="1"/>
      <c r="B845" s="98"/>
      <c r="C845" s="1"/>
      <c r="D845" s="98"/>
      <c r="E845" s="1"/>
      <c r="F845" s="1"/>
      <c r="G845" s="1"/>
      <c r="H845" s="99"/>
      <c r="I845" s="99"/>
      <c r="J845" s="99"/>
      <c r="K845" s="99"/>
      <c r="L845" s="99"/>
      <c r="M845" s="100"/>
      <c r="N845" s="100"/>
      <c r="O845" s="100"/>
      <c r="P845" s="100"/>
      <c r="Q845" s="1"/>
      <c r="R845" s="1"/>
      <c r="S845" s="1"/>
      <c r="T845" s="1"/>
      <c r="U845" s="1"/>
      <c r="V845" s="1"/>
      <c r="W845" s="1"/>
      <c r="X845" s="2"/>
      <c r="Y845" s="2"/>
      <c r="Z845" s="2"/>
      <c r="AA845" s="2"/>
      <c r="AB845" s="2"/>
      <c r="AC845" s="2"/>
      <c r="AD845" s="2"/>
      <c r="AE845" s="2"/>
      <c r="AF845" s="2"/>
      <c r="AG845" s="2"/>
      <c r="AH845" s="2"/>
      <c r="AI845" s="2"/>
      <c r="AJ845" s="2"/>
      <c r="AK845" s="2"/>
      <c r="AL845" s="2"/>
      <c r="AM845" s="2"/>
      <c r="AN845" s="2"/>
    </row>
    <row r="846" spans="1:40" x14ac:dyDescent="0.25">
      <c r="A846" s="1"/>
      <c r="B846" s="98"/>
      <c r="C846" s="1"/>
      <c r="D846" s="98"/>
      <c r="E846" s="1"/>
      <c r="F846" s="1"/>
      <c r="G846" s="1"/>
      <c r="H846" s="99"/>
      <c r="I846" s="99"/>
      <c r="J846" s="99"/>
      <c r="K846" s="99"/>
      <c r="L846" s="99"/>
      <c r="M846" s="100"/>
      <c r="N846" s="100"/>
      <c r="O846" s="100"/>
      <c r="P846" s="100"/>
      <c r="Q846" s="1"/>
      <c r="R846" s="1"/>
      <c r="S846" s="1"/>
      <c r="T846" s="1"/>
      <c r="U846" s="1"/>
      <c r="V846" s="1"/>
      <c r="W846" s="1"/>
      <c r="X846" s="2"/>
      <c r="Y846" s="2"/>
      <c r="Z846" s="2"/>
      <c r="AA846" s="2"/>
      <c r="AB846" s="2"/>
      <c r="AC846" s="2"/>
      <c r="AD846" s="2"/>
      <c r="AE846" s="2"/>
      <c r="AF846" s="2"/>
      <c r="AG846" s="2"/>
      <c r="AH846" s="2"/>
      <c r="AI846" s="2"/>
      <c r="AJ846" s="2"/>
      <c r="AK846" s="2"/>
      <c r="AL846" s="2"/>
      <c r="AM846" s="2"/>
      <c r="AN846" s="2"/>
    </row>
    <row r="847" spans="1:40" x14ac:dyDescent="0.25">
      <c r="A847" s="1"/>
      <c r="B847" s="98"/>
      <c r="C847" s="1"/>
      <c r="D847" s="98"/>
      <c r="E847" s="1"/>
      <c r="F847" s="1"/>
      <c r="G847" s="1"/>
      <c r="H847" s="99"/>
      <c r="I847" s="99"/>
      <c r="J847" s="99"/>
      <c r="K847" s="99"/>
      <c r="L847" s="99"/>
      <c r="M847" s="100"/>
      <c r="N847" s="100"/>
      <c r="O847" s="100"/>
      <c r="P847" s="100"/>
      <c r="Q847" s="1"/>
      <c r="R847" s="1"/>
      <c r="S847" s="1"/>
      <c r="T847" s="1"/>
      <c r="U847" s="1"/>
      <c r="V847" s="1"/>
      <c r="W847" s="1"/>
      <c r="X847" s="2"/>
      <c r="Y847" s="2"/>
      <c r="Z847" s="2"/>
      <c r="AA847" s="2"/>
      <c r="AB847" s="2"/>
      <c r="AC847" s="2"/>
      <c r="AD847" s="2"/>
      <c r="AE847" s="2"/>
      <c r="AF847" s="2"/>
      <c r="AG847" s="2"/>
      <c r="AH847" s="2"/>
      <c r="AI847" s="2"/>
      <c r="AJ847" s="2"/>
      <c r="AK847" s="2"/>
      <c r="AL847" s="2"/>
      <c r="AM847" s="2"/>
      <c r="AN847" s="2"/>
    </row>
    <row r="848" spans="1:40" x14ac:dyDescent="0.25">
      <c r="A848" s="1"/>
      <c r="B848" s="98"/>
      <c r="C848" s="1"/>
      <c r="D848" s="98"/>
      <c r="E848" s="1"/>
      <c r="F848" s="1"/>
      <c r="G848" s="1"/>
      <c r="H848" s="99"/>
      <c r="I848" s="99"/>
      <c r="J848" s="99"/>
      <c r="K848" s="99"/>
      <c r="L848" s="99"/>
      <c r="M848" s="100"/>
      <c r="N848" s="100"/>
      <c r="O848" s="100"/>
      <c r="P848" s="100"/>
      <c r="Q848" s="1"/>
      <c r="R848" s="1"/>
      <c r="S848" s="1"/>
      <c r="T848" s="1"/>
      <c r="U848" s="1"/>
      <c r="V848" s="1"/>
      <c r="W848" s="1"/>
      <c r="X848" s="2"/>
      <c r="Y848" s="2"/>
      <c r="Z848" s="2"/>
      <c r="AA848" s="2"/>
      <c r="AB848" s="2"/>
      <c r="AC848" s="2"/>
      <c r="AD848" s="2"/>
      <c r="AE848" s="2"/>
      <c r="AF848" s="2"/>
      <c r="AG848" s="2"/>
      <c r="AH848" s="2"/>
      <c r="AI848" s="2"/>
      <c r="AJ848" s="2"/>
      <c r="AK848" s="2"/>
      <c r="AL848" s="2"/>
      <c r="AM848" s="2"/>
      <c r="AN848" s="2"/>
    </row>
    <row r="849" spans="1:40" x14ac:dyDescent="0.25">
      <c r="A849" s="1"/>
      <c r="B849" s="98"/>
      <c r="C849" s="1"/>
      <c r="D849" s="98"/>
      <c r="E849" s="1"/>
      <c r="F849" s="1"/>
      <c r="G849" s="1"/>
      <c r="H849" s="99"/>
      <c r="I849" s="99"/>
      <c r="J849" s="99"/>
      <c r="K849" s="99"/>
      <c r="L849" s="99"/>
      <c r="M849" s="100"/>
      <c r="N849" s="100"/>
      <c r="O849" s="100"/>
      <c r="P849" s="100"/>
      <c r="Q849" s="1"/>
      <c r="R849" s="1"/>
      <c r="S849" s="1"/>
      <c r="T849" s="1"/>
      <c r="U849" s="1"/>
      <c r="V849" s="1"/>
      <c r="W849" s="1"/>
      <c r="X849" s="2"/>
      <c r="Y849" s="2"/>
      <c r="Z849" s="2"/>
      <c r="AA849" s="2"/>
      <c r="AB849" s="2"/>
      <c r="AC849" s="2"/>
      <c r="AD849" s="2"/>
      <c r="AE849" s="2"/>
      <c r="AF849" s="2"/>
      <c r="AG849" s="2"/>
      <c r="AH849" s="2"/>
      <c r="AI849" s="2"/>
      <c r="AJ849" s="2"/>
      <c r="AK849" s="2"/>
      <c r="AL849" s="2"/>
      <c r="AM849" s="2"/>
      <c r="AN849" s="2"/>
    </row>
    <row r="850" spans="1:40" x14ac:dyDescent="0.25">
      <c r="A850" s="1"/>
      <c r="B850" s="98"/>
      <c r="C850" s="1"/>
      <c r="D850" s="98"/>
      <c r="E850" s="1"/>
      <c r="F850" s="1"/>
      <c r="G850" s="1"/>
      <c r="H850" s="99"/>
      <c r="I850" s="99"/>
      <c r="J850" s="99"/>
      <c r="K850" s="99"/>
      <c r="L850" s="99"/>
      <c r="M850" s="100"/>
      <c r="N850" s="100"/>
      <c r="O850" s="100"/>
      <c r="P850" s="100"/>
      <c r="Q850" s="1"/>
      <c r="R850" s="1"/>
      <c r="S850" s="1"/>
      <c r="T850" s="1"/>
      <c r="U850" s="1"/>
      <c r="V850" s="1"/>
      <c r="W850" s="1"/>
      <c r="X850" s="2"/>
      <c r="Y850" s="2"/>
      <c r="Z850" s="2"/>
      <c r="AA850" s="2"/>
      <c r="AB850" s="2"/>
      <c r="AC850" s="2"/>
      <c r="AD850" s="2"/>
      <c r="AE850" s="2"/>
      <c r="AF850" s="2"/>
      <c r="AG850" s="2"/>
      <c r="AH850" s="2"/>
      <c r="AI850" s="2"/>
      <c r="AJ850" s="2"/>
      <c r="AK850" s="2"/>
      <c r="AL850" s="2"/>
      <c r="AM850" s="2"/>
      <c r="AN850" s="2"/>
    </row>
    <row r="851" spans="1:40" x14ac:dyDescent="0.25">
      <c r="A851" s="1"/>
      <c r="B851" s="98"/>
      <c r="C851" s="1"/>
      <c r="D851" s="98"/>
      <c r="E851" s="1"/>
      <c r="F851" s="1"/>
      <c r="G851" s="1"/>
      <c r="H851" s="99"/>
      <c r="I851" s="99"/>
      <c r="J851" s="99"/>
      <c r="K851" s="99"/>
      <c r="L851" s="99"/>
      <c r="M851" s="100"/>
      <c r="N851" s="100"/>
      <c r="O851" s="100"/>
      <c r="P851" s="100"/>
      <c r="Q851" s="1"/>
      <c r="R851" s="1"/>
      <c r="S851" s="1"/>
      <c r="T851" s="1"/>
      <c r="U851" s="1"/>
      <c r="V851" s="1"/>
      <c r="W851" s="1"/>
      <c r="X851" s="2"/>
      <c r="Y851" s="2"/>
      <c r="Z851" s="2"/>
      <c r="AA851" s="2"/>
      <c r="AB851" s="2"/>
      <c r="AC851" s="2"/>
      <c r="AD851" s="2"/>
      <c r="AE851" s="2"/>
      <c r="AF851" s="2"/>
      <c r="AG851" s="2"/>
      <c r="AH851" s="2"/>
      <c r="AI851" s="2"/>
      <c r="AJ851" s="2"/>
      <c r="AK851" s="2"/>
      <c r="AL851" s="2"/>
      <c r="AM851" s="2"/>
      <c r="AN851" s="2"/>
    </row>
    <row r="852" spans="1:40" x14ac:dyDescent="0.25">
      <c r="A852" s="1"/>
      <c r="B852" s="98"/>
      <c r="C852" s="1"/>
      <c r="D852" s="98"/>
      <c r="E852" s="1"/>
      <c r="F852" s="1"/>
      <c r="G852" s="1"/>
      <c r="H852" s="99"/>
      <c r="I852" s="99"/>
      <c r="J852" s="99"/>
      <c r="K852" s="99"/>
      <c r="L852" s="99"/>
      <c r="M852" s="100"/>
      <c r="N852" s="100"/>
      <c r="O852" s="100"/>
      <c r="P852" s="100"/>
      <c r="Q852" s="1"/>
      <c r="R852" s="1"/>
      <c r="S852" s="1"/>
      <c r="T852" s="1"/>
      <c r="U852" s="1"/>
      <c r="V852" s="1"/>
      <c r="W852" s="1"/>
      <c r="X852" s="2"/>
      <c r="Y852" s="2"/>
      <c r="Z852" s="2"/>
      <c r="AA852" s="2"/>
      <c r="AB852" s="2"/>
      <c r="AC852" s="2"/>
      <c r="AD852" s="2"/>
      <c r="AE852" s="2"/>
      <c r="AF852" s="2"/>
      <c r="AG852" s="2"/>
      <c r="AH852" s="2"/>
      <c r="AI852" s="2"/>
      <c r="AJ852" s="2"/>
      <c r="AK852" s="2"/>
      <c r="AL852" s="2"/>
      <c r="AM852" s="2"/>
      <c r="AN852" s="2"/>
    </row>
    <row r="853" spans="1:40" x14ac:dyDescent="0.25">
      <c r="A853" s="1"/>
      <c r="B853" s="98"/>
      <c r="C853" s="1"/>
      <c r="D853" s="98"/>
      <c r="E853" s="1"/>
      <c r="F853" s="1"/>
      <c r="G853" s="1"/>
      <c r="H853" s="99"/>
      <c r="I853" s="99"/>
      <c r="J853" s="99"/>
      <c r="K853" s="99"/>
      <c r="L853" s="99"/>
      <c r="M853" s="100"/>
      <c r="N853" s="100"/>
      <c r="O853" s="100"/>
      <c r="P853" s="100"/>
      <c r="Q853" s="1"/>
      <c r="R853" s="1"/>
      <c r="S853" s="1"/>
      <c r="T853" s="1"/>
      <c r="U853" s="1"/>
      <c r="V853" s="1"/>
      <c r="W853" s="1"/>
      <c r="X853" s="2"/>
      <c r="Y853" s="2"/>
      <c r="Z853" s="2"/>
      <c r="AA853" s="2"/>
      <c r="AB853" s="2"/>
      <c r="AC853" s="2"/>
      <c r="AD853" s="2"/>
      <c r="AE853" s="2"/>
      <c r="AF853" s="2"/>
      <c r="AG853" s="2"/>
      <c r="AH853" s="2"/>
      <c r="AI853" s="2"/>
      <c r="AJ853" s="2"/>
      <c r="AK853" s="2"/>
      <c r="AL853" s="2"/>
      <c r="AM853" s="2"/>
      <c r="AN853" s="2"/>
    </row>
    <row r="854" spans="1:40" x14ac:dyDescent="0.25">
      <c r="A854" s="1"/>
      <c r="B854" s="98"/>
      <c r="C854" s="1"/>
      <c r="D854" s="98"/>
      <c r="E854" s="1"/>
      <c r="F854" s="1"/>
      <c r="G854" s="1"/>
      <c r="H854" s="99"/>
      <c r="I854" s="99"/>
      <c r="J854" s="99"/>
      <c r="K854" s="99"/>
      <c r="L854" s="99"/>
      <c r="M854" s="100"/>
      <c r="N854" s="100"/>
      <c r="O854" s="100"/>
      <c r="P854" s="100"/>
      <c r="Q854" s="1"/>
      <c r="R854" s="1"/>
      <c r="S854" s="1"/>
      <c r="T854" s="1"/>
      <c r="U854" s="1"/>
      <c r="V854" s="1"/>
      <c r="W854" s="1"/>
      <c r="X854" s="2"/>
      <c r="Y854" s="2"/>
      <c r="Z854" s="2"/>
      <c r="AA854" s="2"/>
      <c r="AB854" s="2"/>
      <c r="AC854" s="2"/>
      <c r="AD854" s="2"/>
      <c r="AE854" s="2"/>
      <c r="AF854" s="2"/>
      <c r="AG854" s="2"/>
      <c r="AH854" s="2"/>
      <c r="AI854" s="2"/>
      <c r="AJ854" s="2"/>
      <c r="AK854" s="2"/>
      <c r="AL854" s="2"/>
      <c r="AM854" s="2"/>
      <c r="AN854" s="2"/>
    </row>
    <row r="855" spans="1:40" x14ac:dyDescent="0.25">
      <c r="A855" s="1"/>
      <c r="B855" s="98"/>
      <c r="C855" s="1"/>
      <c r="D855" s="98"/>
      <c r="E855" s="1"/>
      <c r="F855" s="1"/>
      <c r="G855" s="1"/>
      <c r="H855" s="99"/>
      <c r="I855" s="99"/>
      <c r="J855" s="99"/>
      <c r="K855" s="99"/>
      <c r="L855" s="99"/>
      <c r="M855" s="100"/>
      <c r="N855" s="100"/>
      <c r="O855" s="100"/>
      <c r="P855" s="100"/>
      <c r="Q855" s="1"/>
      <c r="R855" s="1"/>
      <c r="S855" s="1"/>
      <c r="T855" s="1"/>
      <c r="U855" s="1"/>
      <c r="V855" s="1"/>
      <c r="W855" s="1"/>
      <c r="X855" s="2"/>
      <c r="Y855" s="2"/>
      <c r="Z855" s="2"/>
      <c r="AA855" s="2"/>
      <c r="AB855" s="2"/>
      <c r="AC855" s="2"/>
      <c r="AD855" s="2"/>
      <c r="AE855" s="2"/>
      <c r="AF855" s="2"/>
      <c r="AG855" s="2"/>
      <c r="AH855" s="2"/>
      <c r="AI855" s="2"/>
      <c r="AJ855" s="2"/>
      <c r="AK855" s="2"/>
      <c r="AL855" s="2"/>
      <c r="AM855" s="2"/>
      <c r="AN855" s="2"/>
    </row>
    <row r="856" spans="1:40" x14ac:dyDescent="0.25">
      <c r="A856" s="1"/>
      <c r="B856" s="98"/>
      <c r="C856" s="1"/>
      <c r="D856" s="98"/>
      <c r="E856" s="1"/>
      <c r="F856" s="1"/>
      <c r="G856" s="1"/>
      <c r="H856" s="99"/>
      <c r="I856" s="99"/>
      <c r="J856" s="99"/>
      <c r="K856" s="99"/>
      <c r="L856" s="99"/>
      <c r="M856" s="100"/>
      <c r="N856" s="100"/>
      <c r="O856" s="100"/>
      <c r="P856" s="100"/>
      <c r="Q856" s="1"/>
      <c r="R856" s="1"/>
      <c r="S856" s="1"/>
      <c r="T856" s="1"/>
      <c r="U856" s="1"/>
      <c r="V856" s="1"/>
      <c r="W856" s="1"/>
      <c r="X856" s="2"/>
      <c r="Y856" s="2"/>
      <c r="Z856" s="2"/>
      <c r="AA856" s="2"/>
      <c r="AB856" s="2"/>
      <c r="AC856" s="2"/>
      <c r="AD856" s="2"/>
      <c r="AE856" s="2"/>
      <c r="AF856" s="2"/>
      <c r="AG856" s="2"/>
      <c r="AH856" s="2"/>
      <c r="AI856" s="2"/>
      <c r="AJ856" s="2"/>
      <c r="AK856" s="2"/>
      <c r="AL856" s="2"/>
      <c r="AM856" s="2"/>
      <c r="AN856" s="2"/>
    </row>
    <row r="857" spans="1:40" x14ac:dyDescent="0.25">
      <c r="A857" s="1"/>
      <c r="B857" s="98"/>
      <c r="C857" s="1"/>
      <c r="D857" s="98"/>
      <c r="E857" s="1"/>
      <c r="F857" s="1"/>
      <c r="G857" s="1"/>
      <c r="H857" s="99"/>
      <c r="I857" s="99"/>
      <c r="J857" s="99"/>
      <c r="K857" s="99"/>
      <c r="L857" s="99"/>
      <c r="M857" s="100"/>
      <c r="N857" s="100"/>
      <c r="O857" s="100"/>
      <c r="P857" s="100"/>
      <c r="Q857" s="1"/>
      <c r="R857" s="1"/>
      <c r="S857" s="1"/>
      <c r="T857" s="1"/>
      <c r="U857" s="1"/>
      <c r="V857" s="1"/>
      <c r="W857" s="1"/>
      <c r="X857" s="2"/>
      <c r="Y857" s="2"/>
      <c r="Z857" s="2"/>
      <c r="AA857" s="2"/>
      <c r="AB857" s="2"/>
      <c r="AC857" s="2"/>
      <c r="AD857" s="2"/>
      <c r="AE857" s="2"/>
      <c r="AF857" s="2"/>
      <c r="AG857" s="2"/>
      <c r="AH857" s="2"/>
      <c r="AI857" s="2"/>
      <c r="AJ857" s="2"/>
      <c r="AK857" s="2"/>
      <c r="AL857" s="2"/>
      <c r="AM857" s="2"/>
      <c r="AN857" s="2"/>
    </row>
    <row r="858" spans="1:40" x14ac:dyDescent="0.25">
      <c r="A858" s="1"/>
      <c r="B858" s="98"/>
      <c r="C858" s="1"/>
      <c r="D858" s="98"/>
      <c r="E858" s="1"/>
      <c r="F858" s="1"/>
      <c r="G858" s="1"/>
      <c r="H858" s="99"/>
      <c r="I858" s="99"/>
      <c r="J858" s="99"/>
      <c r="K858" s="99"/>
      <c r="L858" s="99"/>
      <c r="M858" s="100"/>
      <c r="N858" s="100"/>
      <c r="O858" s="100"/>
      <c r="P858" s="100"/>
      <c r="Q858" s="1"/>
      <c r="R858" s="1"/>
      <c r="S858" s="1"/>
      <c r="T858" s="1"/>
      <c r="U858" s="1"/>
      <c r="V858" s="1"/>
      <c r="W858" s="1"/>
      <c r="X858" s="2"/>
      <c r="Y858" s="2"/>
      <c r="Z858" s="2"/>
      <c r="AA858" s="2"/>
      <c r="AB858" s="2"/>
      <c r="AC858" s="2"/>
      <c r="AD858" s="2"/>
      <c r="AE858" s="2"/>
      <c r="AF858" s="2"/>
      <c r="AG858" s="2"/>
      <c r="AH858" s="2"/>
      <c r="AI858" s="2"/>
      <c r="AJ858" s="2"/>
      <c r="AK858" s="2"/>
      <c r="AL858" s="2"/>
      <c r="AM858" s="2"/>
      <c r="AN858" s="2"/>
    </row>
    <row r="859" spans="1:40" x14ac:dyDescent="0.25">
      <c r="A859" s="1"/>
      <c r="B859" s="98"/>
      <c r="C859" s="1"/>
      <c r="D859" s="98"/>
      <c r="E859" s="1"/>
      <c r="F859" s="1"/>
      <c r="G859" s="1"/>
      <c r="H859" s="99"/>
      <c r="I859" s="99"/>
      <c r="J859" s="99"/>
      <c r="K859" s="99"/>
      <c r="L859" s="99"/>
      <c r="M859" s="100"/>
      <c r="N859" s="100"/>
      <c r="O859" s="100"/>
      <c r="P859" s="100"/>
      <c r="Q859" s="1"/>
      <c r="R859" s="1"/>
      <c r="S859" s="1"/>
      <c r="T859" s="1"/>
      <c r="U859" s="1"/>
      <c r="V859" s="1"/>
      <c r="W859" s="1"/>
      <c r="X859" s="2"/>
      <c r="Y859" s="2"/>
      <c r="Z859" s="2"/>
      <c r="AA859" s="2"/>
      <c r="AB859" s="2"/>
      <c r="AC859" s="2"/>
      <c r="AD859" s="2"/>
      <c r="AE859" s="2"/>
      <c r="AF859" s="2"/>
      <c r="AG859" s="2"/>
      <c r="AH859" s="2"/>
      <c r="AI859" s="2"/>
      <c r="AJ859" s="2"/>
      <c r="AK859" s="2"/>
      <c r="AL859" s="2"/>
      <c r="AM859" s="2"/>
      <c r="AN859" s="2"/>
    </row>
    <row r="860" spans="1:40" x14ac:dyDescent="0.25">
      <c r="A860" s="1"/>
      <c r="B860" s="98"/>
      <c r="C860" s="1"/>
      <c r="D860" s="98"/>
      <c r="E860" s="1"/>
      <c r="F860" s="1"/>
      <c r="G860" s="1"/>
      <c r="H860" s="99"/>
      <c r="I860" s="99"/>
      <c r="J860" s="99"/>
      <c r="K860" s="99"/>
      <c r="L860" s="99"/>
      <c r="M860" s="100"/>
      <c r="N860" s="100"/>
      <c r="O860" s="100"/>
      <c r="P860" s="100"/>
      <c r="Q860" s="1"/>
      <c r="R860" s="1"/>
      <c r="S860" s="1"/>
      <c r="T860" s="1"/>
      <c r="U860" s="1"/>
      <c r="V860" s="1"/>
      <c r="W860" s="1"/>
      <c r="X860" s="2"/>
      <c r="Y860" s="2"/>
      <c r="Z860" s="2"/>
      <c r="AA860" s="2"/>
      <c r="AB860" s="2"/>
      <c r="AC860" s="2"/>
      <c r="AD860" s="2"/>
      <c r="AE860" s="2"/>
      <c r="AF860" s="2"/>
      <c r="AG860" s="2"/>
      <c r="AH860" s="2"/>
      <c r="AI860" s="2"/>
      <c r="AJ860" s="2"/>
      <c r="AK860" s="2"/>
      <c r="AL860" s="2"/>
      <c r="AM860" s="2"/>
      <c r="AN860" s="2"/>
    </row>
    <row r="861" spans="1:40" x14ac:dyDescent="0.25">
      <c r="A861" s="1"/>
      <c r="B861" s="98"/>
      <c r="C861" s="1"/>
      <c r="D861" s="98"/>
      <c r="E861" s="1"/>
      <c r="F861" s="1"/>
      <c r="G861" s="1"/>
      <c r="H861" s="99"/>
      <c r="I861" s="99"/>
      <c r="J861" s="99"/>
      <c r="K861" s="99"/>
      <c r="L861" s="99"/>
      <c r="M861" s="100"/>
      <c r="N861" s="100"/>
      <c r="O861" s="100"/>
      <c r="P861" s="100"/>
      <c r="Q861" s="1"/>
      <c r="R861" s="1"/>
      <c r="S861" s="1"/>
      <c r="T861" s="1"/>
      <c r="U861" s="1"/>
      <c r="V861" s="1"/>
      <c r="W861" s="1"/>
      <c r="X861" s="2"/>
      <c r="Y861" s="2"/>
      <c r="Z861" s="2"/>
      <c r="AA861" s="2"/>
      <c r="AB861" s="2"/>
      <c r="AC861" s="2"/>
      <c r="AD861" s="2"/>
      <c r="AE861" s="2"/>
      <c r="AF861" s="2"/>
      <c r="AG861" s="2"/>
      <c r="AH861" s="2"/>
      <c r="AI861" s="2"/>
      <c r="AJ861" s="2"/>
      <c r="AK861" s="2"/>
      <c r="AL861" s="2"/>
      <c r="AM861" s="2"/>
      <c r="AN861" s="2"/>
    </row>
    <row r="862" spans="1:40" x14ac:dyDescent="0.25">
      <c r="A862" s="1"/>
      <c r="B862" s="98"/>
      <c r="C862" s="1"/>
      <c r="D862" s="98"/>
      <c r="E862" s="1"/>
      <c r="F862" s="1"/>
      <c r="G862" s="1"/>
      <c r="H862" s="99"/>
      <c r="I862" s="99"/>
      <c r="J862" s="99"/>
      <c r="K862" s="99"/>
      <c r="L862" s="99"/>
      <c r="M862" s="100"/>
      <c r="N862" s="100"/>
      <c r="O862" s="100"/>
      <c r="P862" s="100"/>
      <c r="Q862" s="1"/>
      <c r="R862" s="1"/>
      <c r="S862" s="1"/>
      <c r="T862" s="1"/>
      <c r="U862" s="1"/>
      <c r="V862" s="1"/>
      <c r="W862" s="1"/>
      <c r="X862" s="2"/>
      <c r="Y862" s="2"/>
      <c r="Z862" s="2"/>
      <c r="AA862" s="2"/>
      <c r="AB862" s="2"/>
      <c r="AC862" s="2"/>
      <c r="AD862" s="2"/>
      <c r="AE862" s="2"/>
      <c r="AF862" s="2"/>
      <c r="AG862" s="2"/>
      <c r="AH862" s="2"/>
      <c r="AI862" s="2"/>
      <c r="AJ862" s="2"/>
      <c r="AK862" s="2"/>
      <c r="AL862" s="2"/>
      <c r="AM862" s="2"/>
      <c r="AN862" s="2"/>
    </row>
    <row r="863" spans="1:40" x14ac:dyDescent="0.25">
      <c r="A863" s="1"/>
      <c r="B863" s="98"/>
      <c r="C863" s="1"/>
      <c r="D863" s="98"/>
      <c r="E863" s="1"/>
      <c r="F863" s="1"/>
      <c r="G863" s="1"/>
      <c r="H863" s="99"/>
      <c r="I863" s="99"/>
      <c r="J863" s="99"/>
      <c r="K863" s="99"/>
      <c r="L863" s="99"/>
      <c r="M863" s="100"/>
      <c r="N863" s="100"/>
      <c r="O863" s="100"/>
      <c r="P863" s="100"/>
      <c r="Q863" s="1"/>
      <c r="R863" s="1"/>
      <c r="S863" s="1"/>
      <c r="T863" s="1"/>
      <c r="U863" s="1"/>
      <c r="V863" s="1"/>
      <c r="W863" s="1"/>
      <c r="X863" s="2"/>
      <c r="Y863" s="2"/>
      <c r="Z863" s="2"/>
      <c r="AA863" s="2"/>
      <c r="AB863" s="2"/>
      <c r="AC863" s="2"/>
      <c r="AD863" s="2"/>
      <c r="AE863" s="2"/>
      <c r="AF863" s="2"/>
      <c r="AG863" s="2"/>
      <c r="AH863" s="2"/>
      <c r="AI863" s="2"/>
      <c r="AJ863" s="2"/>
      <c r="AK863" s="2"/>
      <c r="AL863" s="2"/>
      <c r="AM863" s="2"/>
      <c r="AN863" s="2"/>
    </row>
    <row r="864" spans="1:40" x14ac:dyDescent="0.25">
      <c r="A864" s="1"/>
      <c r="B864" s="98"/>
      <c r="C864" s="1"/>
      <c r="D864" s="98"/>
      <c r="E864" s="1"/>
      <c r="F864" s="1"/>
      <c r="G864" s="1"/>
      <c r="H864" s="99"/>
      <c r="I864" s="99"/>
      <c r="J864" s="99"/>
      <c r="K864" s="99"/>
      <c r="L864" s="99"/>
      <c r="M864" s="100"/>
      <c r="N864" s="100"/>
      <c r="O864" s="100"/>
      <c r="P864" s="100"/>
      <c r="Q864" s="1"/>
      <c r="R864" s="1"/>
      <c r="S864" s="1"/>
      <c r="T864" s="1"/>
      <c r="U864" s="1"/>
      <c r="V864" s="1"/>
      <c r="W864" s="1"/>
      <c r="X864" s="2"/>
      <c r="Y864" s="2"/>
      <c r="Z864" s="2"/>
      <c r="AA864" s="2"/>
      <c r="AB864" s="2"/>
      <c r="AC864" s="2"/>
      <c r="AD864" s="2"/>
      <c r="AE864" s="2"/>
      <c r="AF864" s="2"/>
      <c r="AG864" s="2"/>
      <c r="AH864" s="2"/>
      <c r="AI864" s="2"/>
      <c r="AJ864" s="2"/>
      <c r="AK864" s="2"/>
      <c r="AL864" s="2"/>
      <c r="AM864" s="2"/>
      <c r="AN864" s="2"/>
    </row>
    <row r="865" spans="1:40" x14ac:dyDescent="0.25">
      <c r="A865" s="1"/>
      <c r="B865" s="98"/>
      <c r="C865" s="1"/>
      <c r="D865" s="98"/>
      <c r="E865" s="1"/>
      <c r="F865" s="1"/>
      <c r="G865" s="1"/>
      <c r="H865" s="99"/>
      <c r="I865" s="99"/>
      <c r="J865" s="99"/>
      <c r="K865" s="99"/>
      <c r="L865" s="99"/>
      <c r="M865" s="100"/>
      <c r="N865" s="100"/>
      <c r="O865" s="100"/>
      <c r="P865" s="100"/>
      <c r="Q865" s="1"/>
      <c r="R865" s="1"/>
      <c r="S865" s="1"/>
      <c r="T865" s="1"/>
      <c r="U865" s="1"/>
      <c r="V865" s="1"/>
      <c r="W865" s="1"/>
      <c r="X865" s="2"/>
      <c r="Y865" s="2"/>
      <c r="Z865" s="2"/>
      <c r="AA865" s="2"/>
      <c r="AB865" s="2"/>
      <c r="AC865" s="2"/>
      <c r="AD865" s="2"/>
      <c r="AE865" s="2"/>
      <c r="AF865" s="2"/>
      <c r="AG865" s="2"/>
      <c r="AH865" s="2"/>
      <c r="AI865" s="2"/>
      <c r="AJ865" s="2"/>
      <c r="AK865" s="2"/>
      <c r="AL865" s="2"/>
      <c r="AM865" s="2"/>
      <c r="AN865" s="2"/>
    </row>
    <row r="866" spans="1:40" x14ac:dyDescent="0.25">
      <c r="A866" s="1"/>
      <c r="B866" s="98"/>
      <c r="C866" s="1"/>
      <c r="D866" s="98"/>
      <c r="E866" s="1"/>
      <c r="F866" s="1"/>
      <c r="G866" s="1"/>
      <c r="H866" s="99"/>
      <c r="I866" s="99"/>
      <c r="J866" s="99"/>
      <c r="K866" s="99"/>
      <c r="L866" s="99"/>
      <c r="M866" s="100"/>
      <c r="N866" s="100"/>
      <c r="O866" s="100"/>
      <c r="P866" s="100"/>
      <c r="Q866" s="1"/>
      <c r="R866" s="1"/>
      <c r="S866" s="1"/>
      <c r="T866" s="1"/>
      <c r="U866" s="1"/>
      <c r="V866" s="1"/>
      <c r="W866" s="1"/>
      <c r="X866" s="2"/>
      <c r="Y866" s="2"/>
      <c r="Z866" s="2"/>
      <c r="AA866" s="2"/>
      <c r="AB866" s="2"/>
      <c r="AC866" s="2"/>
      <c r="AD866" s="2"/>
      <c r="AE866" s="2"/>
      <c r="AF866" s="2"/>
      <c r="AG866" s="2"/>
      <c r="AH866" s="2"/>
      <c r="AI866" s="2"/>
      <c r="AJ866" s="2"/>
      <c r="AK866" s="2"/>
      <c r="AL866" s="2"/>
      <c r="AM866" s="2"/>
      <c r="AN866" s="2"/>
    </row>
    <row r="867" spans="1:40" x14ac:dyDescent="0.25">
      <c r="A867" s="1"/>
      <c r="B867" s="98"/>
      <c r="C867" s="1"/>
      <c r="D867" s="98"/>
      <c r="E867" s="1"/>
      <c r="F867" s="1"/>
      <c r="G867" s="1"/>
      <c r="H867" s="99"/>
      <c r="I867" s="99"/>
      <c r="J867" s="99"/>
      <c r="K867" s="99"/>
      <c r="L867" s="99"/>
      <c r="M867" s="100"/>
      <c r="N867" s="100"/>
      <c r="O867" s="100"/>
      <c r="P867" s="100"/>
      <c r="Q867" s="1"/>
      <c r="R867" s="1"/>
      <c r="S867" s="1"/>
      <c r="T867" s="1"/>
      <c r="U867" s="1"/>
      <c r="V867" s="1"/>
      <c r="W867" s="1"/>
      <c r="X867" s="2"/>
      <c r="Y867" s="2"/>
      <c r="Z867" s="2"/>
      <c r="AA867" s="2"/>
      <c r="AB867" s="2"/>
      <c r="AC867" s="2"/>
      <c r="AD867" s="2"/>
      <c r="AE867" s="2"/>
      <c r="AF867" s="2"/>
      <c r="AG867" s="2"/>
      <c r="AH867" s="2"/>
      <c r="AI867" s="2"/>
      <c r="AJ867" s="2"/>
      <c r="AK867" s="2"/>
      <c r="AL867" s="2"/>
      <c r="AM867" s="2"/>
      <c r="AN867" s="2"/>
    </row>
    <row r="868" spans="1:40" x14ac:dyDescent="0.25">
      <c r="A868" s="1"/>
      <c r="B868" s="98"/>
      <c r="C868" s="1"/>
      <c r="D868" s="98"/>
      <c r="E868" s="1"/>
      <c r="F868" s="1"/>
      <c r="G868" s="1"/>
      <c r="H868" s="99"/>
      <c r="I868" s="99"/>
      <c r="J868" s="99"/>
      <c r="K868" s="99"/>
      <c r="L868" s="99"/>
      <c r="M868" s="100"/>
      <c r="N868" s="100"/>
      <c r="O868" s="100"/>
      <c r="P868" s="100"/>
      <c r="Q868" s="1"/>
      <c r="R868" s="1"/>
      <c r="S868" s="1"/>
      <c r="T868" s="1"/>
      <c r="U868" s="1"/>
      <c r="V868" s="1"/>
      <c r="W868" s="1"/>
      <c r="X868" s="2"/>
      <c r="Y868" s="2"/>
      <c r="Z868" s="2"/>
      <c r="AA868" s="2"/>
      <c r="AB868" s="2"/>
      <c r="AC868" s="2"/>
      <c r="AD868" s="2"/>
      <c r="AE868" s="2"/>
      <c r="AF868" s="2"/>
      <c r="AG868" s="2"/>
      <c r="AH868" s="2"/>
      <c r="AI868" s="2"/>
      <c r="AJ868" s="2"/>
      <c r="AK868" s="2"/>
      <c r="AL868" s="2"/>
      <c r="AM868" s="2"/>
      <c r="AN868" s="2"/>
    </row>
    <row r="869" spans="1:40" x14ac:dyDescent="0.25">
      <c r="A869" s="1"/>
      <c r="B869" s="98"/>
      <c r="C869" s="1"/>
      <c r="D869" s="98"/>
      <c r="E869" s="1"/>
      <c r="F869" s="1"/>
      <c r="G869" s="1"/>
      <c r="H869" s="99"/>
      <c r="I869" s="99"/>
      <c r="J869" s="99"/>
      <c r="K869" s="99"/>
      <c r="L869" s="99"/>
      <c r="M869" s="100"/>
      <c r="N869" s="100"/>
      <c r="O869" s="100"/>
      <c r="P869" s="100"/>
      <c r="Q869" s="1"/>
      <c r="R869" s="1"/>
      <c r="S869" s="1"/>
      <c r="T869" s="1"/>
      <c r="U869" s="1"/>
      <c r="V869" s="1"/>
      <c r="W869" s="1"/>
      <c r="X869" s="2"/>
      <c r="Y869" s="2"/>
      <c r="Z869" s="2"/>
      <c r="AA869" s="2"/>
      <c r="AB869" s="2"/>
      <c r="AC869" s="2"/>
      <c r="AD869" s="2"/>
      <c r="AE869" s="2"/>
      <c r="AF869" s="2"/>
      <c r="AG869" s="2"/>
      <c r="AH869" s="2"/>
      <c r="AI869" s="2"/>
      <c r="AJ869" s="2"/>
      <c r="AK869" s="2"/>
      <c r="AL869" s="2"/>
      <c r="AM869" s="2"/>
      <c r="AN869" s="2"/>
    </row>
    <row r="870" spans="1:40" x14ac:dyDescent="0.25">
      <c r="A870" s="1"/>
      <c r="B870" s="98"/>
      <c r="C870" s="1"/>
      <c r="D870" s="98"/>
      <c r="E870" s="1"/>
      <c r="F870" s="1"/>
      <c r="G870" s="1"/>
      <c r="H870" s="99"/>
      <c r="I870" s="99"/>
      <c r="J870" s="99"/>
      <c r="K870" s="99"/>
      <c r="L870" s="99"/>
      <c r="M870" s="100"/>
      <c r="N870" s="100"/>
      <c r="O870" s="100"/>
      <c r="P870" s="100"/>
      <c r="Q870" s="1"/>
      <c r="R870" s="1"/>
      <c r="S870" s="1"/>
      <c r="T870" s="1"/>
      <c r="U870" s="1"/>
      <c r="V870" s="1"/>
      <c r="W870" s="1"/>
      <c r="X870" s="2"/>
      <c r="Y870" s="2"/>
      <c r="Z870" s="2"/>
      <c r="AA870" s="2"/>
      <c r="AB870" s="2"/>
      <c r="AC870" s="2"/>
      <c r="AD870" s="2"/>
      <c r="AE870" s="2"/>
      <c r="AF870" s="2"/>
      <c r="AG870" s="2"/>
      <c r="AH870" s="2"/>
      <c r="AI870" s="2"/>
      <c r="AJ870" s="2"/>
      <c r="AK870" s="2"/>
      <c r="AL870" s="2"/>
      <c r="AM870" s="2"/>
      <c r="AN870" s="2"/>
    </row>
    <row r="871" spans="1:40" x14ac:dyDescent="0.25">
      <c r="A871" s="1"/>
      <c r="B871" s="98"/>
      <c r="C871" s="1"/>
      <c r="D871" s="98"/>
      <c r="E871" s="1"/>
      <c r="F871" s="1"/>
      <c r="G871" s="1"/>
      <c r="H871" s="99"/>
      <c r="I871" s="99"/>
      <c r="J871" s="99"/>
      <c r="K871" s="99"/>
      <c r="L871" s="99"/>
      <c r="M871" s="100"/>
      <c r="N871" s="100"/>
      <c r="O871" s="100"/>
      <c r="P871" s="100"/>
      <c r="Q871" s="1"/>
      <c r="R871" s="1"/>
      <c r="S871" s="1"/>
      <c r="T871" s="1"/>
      <c r="U871" s="1"/>
      <c r="V871" s="1"/>
      <c r="W871" s="1"/>
      <c r="X871" s="2"/>
      <c r="Y871" s="2"/>
      <c r="Z871" s="2"/>
      <c r="AA871" s="2"/>
      <c r="AB871" s="2"/>
      <c r="AC871" s="2"/>
      <c r="AD871" s="2"/>
      <c r="AE871" s="2"/>
      <c r="AF871" s="2"/>
      <c r="AG871" s="2"/>
      <c r="AH871" s="2"/>
      <c r="AI871" s="2"/>
      <c r="AJ871" s="2"/>
      <c r="AK871" s="2"/>
      <c r="AL871" s="2"/>
      <c r="AM871" s="2"/>
      <c r="AN871" s="2"/>
    </row>
    <row r="872" spans="1:40" x14ac:dyDescent="0.25">
      <c r="A872" s="1"/>
      <c r="B872" s="98"/>
      <c r="C872" s="1"/>
      <c r="D872" s="98"/>
      <c r="E872" s="1"/>
      <c r="F872" s="1"/>
      <c r="G872" s="1"/>
      <c r="H872" s="99"/>
      <c r="I872" s="99"/>
      <c r="J872" s="99"/>
      <c r="K872" s="99"/>
      <c r="L872" s="99"/>
      <c r="M872" s="100"/>
      <c r="N872" s="100"/>
      <c r="O872" s="100"/>
      <c r="P872" s="100"/>
      <c r="Q872" s="1"/>
      <c r="R872" s="1"/>
      <c r="S872" s="1"/>
      <c r="T872" s="1"/>
      <c r="U872" s="1"/>
      <c r="V872" s="1"/>
      <c r="W872" s="1"/>
      <c r="X872" s="2"/>
      <c r="Y872" s="2"/>
      <c r="Z872" s="2"/>
      <c r="AA872" s="2"/>
      <c r="AB872" s="2"/>
      <c r="AC872" s="2"/>
      <c r="AD872" s="2"/>
      <c r="AE872" s="2"/>
      <c r="AF872" s="2"/>
      <c r="AG872" s="2"/>
      <c r="AH872" s="2"/>
      <c r="AI872" s="2"/>
      <c r="AJ872" s="2"/>
      <c r="AK872" s="2"/>
      <c r="AL872" s="2"/>
      <c r="AM872" s="2"/>
      <c r="AN872" s="2"/>
    </row>
    <row r="873" spans="1:40" x14ac:dyDescent="0.25">
      <c r="A873" s="1"/>
      <c r="B873" s="98"/>
      <c r="C873" s="1"/>
      <c r="D873" s="98"/>
      <c r="E873" s="1"/>
      <c r="F873" s="1"/>
      <c r="G873" s="1"/>
      <c r="H873" s="99"/>
      <c r="I873" s="99"/>
      <c r="J873" s="99"/>
      <c r="K873" s="99"/>
      <c r="L873" s="99"/>
      <c r="M873" s="100"/>
      <c r="N873" s="100"/>
      <c r="O873" s="100"/>
      <c r="P873" s="100"/>
      <c r="Q873" s="1"/>
      <c r="R873" s="1"/>
      <c r="S873" s="1"/>
      <c r="T873" s="1"/>
      <c r="U873" s="1"/>
      <c r="V873" s="1"/>
      <c r="W873" s="1"/>
      <c r="X873" s="2"/>
      <c r="Y873" s="2"/>
      <c r="Z873" s="2"/>
      <c r="AA873" s="2"/>
      <c r="AB873" s="2"/>
      <c r="AC873" s="2"/>
      <c r="AD873" s="2"/>
      <c r="AE873" s="2"/>
      <c r="AF873" s="2"/>
      <c r="AG873" s="2"/>
      <c r="AH873" s="2"/>
      <c r="AI873" s="2"/>
      <c r="AJ873" s="2"/>
      <c r="AK873" s="2"/>
      <c r="AL873" s="2"/>
      <c r="AM873" s="2"/>
      <c r="AN873" s="2"/>
    </row>
    <row r="874" spans="1:40" x14ac:dyDescent="0.25">
      <c r="A874" s="1"/>
      <c r="B874" s="98"/>
      <c r="C874" s="1"/>
      <c r="D874" s="98"/>
      <c r="E874" s="1"/>
      <c r="F874" s="1"/>
      <c r="G874" s="1"/>
      <c r="H874" s="99"/>
      <c r="I874" s="99"/>
      <c r="J874" s="99"/>
      <c r="K874" s="99"/>
      <c r="L874" s="99"/>
      <c r="M874" s="100"/>
      <c r="N874" s="100"/>
      <c r="O874" s="100"/>
      <c r="P874" s="100"/>
      <c r="Q874" s="1"/>
      <c r="R874" s="1"/>
      <c r="S874" s="1"/>
      <c r="T874" s="1"/>
      <c r="U874" s="1"/>
      <c r="V874" s="1"/>
      <c r="W874" s="1"/>
      <c r="X874" s="2"/>
      <c r="Y874" s="2"/>
      <c r="Z874" s="2"/>
      <c r="AA874" s="2"/>
      <c r="AB874" s="2"/>
      <c r="AC874" s="2"/>
      <c r="AD874" s="2"/>
      <c r="AE874" s="2"/>
      <c r="AF874" s="2"/>
      <c r="AG874" s="2"/>
      <c r="AH874" s="2"/>
      <c r="AI874" s="2"/>
      <c r="AJ874" s="2"/>
      <c r="AK874" s="2"/>
      <c r="AL874" s="2"/>
      <c r="AM874" s="2"/>
      <c r="AN874" s="2"/>
    </row>
    <row r="875" spans="1:40" x14ac:dyDescent="0.25">
      <c r="A875" s="1"/>
      <c r="B875" s="98"/>
      <c r="C875" s="1"/>
      <c r="D875" s="98"/>
      <c r="E875" s="1"/>
      <c r="F875" s="1"/>
      <c r="G875" s="1"/>
      <c r="H875" s="99"/>
      <c r="I875" s="99"/>
      <c r="J875" s="99"/>
      <c r="K875" s="99"/>
      <c r="L875" s="99"/>
      <c r="M875" s="100"/>
      <c r="N875" s="100"/>
      <c r="O875" s="100"/>
      <c r="P875" s="100"/>
      <c r="Q875" s="1"/>
      <c r="R875" s="1"/>
      <c r="S875" s="1"/>
      <c r="T875" s="1"/>
      <c r="U875" s="1"/>
      <c r="V875" s="1"/>
      <c r="W875" s="1"/>
      <c r="X875" s="2"/>
      <c r="Y875" s="2"/>
      <c r="Z875" s="2"/>
      <c r="AA875" s="2"/>
      <c r="AB875" s="2"/>
      <c r="AC875" s="2"/>
      <c r="AD875" s="2"/>
      <c r="AE875" s="2"/>
      <c r="AF875" s="2"/>
      <c r="AG875" s="2"/>
      <c r="AH875" s="2"/>
      <c r="AI875" s="2"/>
      <c r="AJ875" s="2"/>
      <c r="AK875" s="2"/>
      <c r="AL875" s="2"/>
      <c r="AM875" s="2"/>
      <c r="AN875" s="2"/>
    </row>
    <row r="876" spans="1:40" x14ac:dyDescent="0.25">
      <c r="A876" s="1"/>
      <c r="B876" s="98"/>
      <c r="C876" s="1"/>
      <c r="D876" s="98"/>
      <c r="E876" s="1"/>
      <c r="F876" s="1"/>
      <c r="G876" s="1"/>
      <c r="H876" s="99"/>
      <c r="I876" s="99"/>
      <c r="J876" s="99"/>
      <c r="K876" s="99"/>
      <c r="L876" s="99"/>
      <c r="M876" s="100"/>
      <c r="N876" s="100"/>
      <c r="O876" s="100"/>
      <c r="P876" s="100"/>
      <c r="Q876" s="1"/>
      <c r="R876" s="1"/>
      <c r="S876" s="1"/>
      <c r="T876" s="1"/>
      <c r="U876" s="1"/>
      <c r="V876" s="1"/>
      <c r="W876" s="1"/>
      <c r="X876" s="2"/>
      <c r="Y876" s="2"/>
      <c r="Z876" s="2"/>
      <c r="AA876" s="2"/>
      <c r="AB876" s="2"/>
      <c r="AC876" s="2"/>
      <c r="AD876" s="2"/>
      <c r="AE876" s="2"/>
      <c r="AF876" s="2"/>
      <c r="AG876" s="2"/>
      <c r="AH876" s="2"/>
      <c r="AI876" s="2"/>
      <c r="AJ876" s="2"/>
      <c r="AK876" s="2"/>
      <c r="AL876" s="2"/>
      <c r="AM876" s="2"/>
      <c r="AN876" s="2"/>
    </row>
    <row r="877" spans="1:40" x14ac:dyDescent="0.25">
      <c r="A877" s="1"/>
      <c r="B877" s="98"/>
      <c r="C877" s="1"/>
      <c r="D877" s="98"/>
      <c r="E877" s="1"/>
      <c r="F877" s="1"/>
      <c r="G877" s="1"/>
      <c r="H877" s="99"/>
      <c r="I877" s="99"/>
      <c r="J877" s="99"/>
      <c r="K877" s="99"/>
      <c r="L877" s="99"/>
      <c r="M877" s="100"/>
      <c r="N877" s="100"/>
      <c r="O877" s="100"/>
      <c r="P877" s="100"/>
      <c r="Q877" s="1"/>
      <c r="R877" s="1"/>
      <c r="S877" s="1"/>
      <c r="T877" s="1"/>
      <c r="U877" s="1"/>
      <c r="V877" s="1"/>
      <c r="W877" s="1"/>
      <c r="X877" s="2"/>
      <c r="Y877" s="2"/>
      <c r="Z877" s="2"/>
      <c r="AA877" s="2"/>
      <c r="AB877" s="2"/>
      <c r="AC877" s="2"/>
      <c r="AD877" s="2"/>
      <c r="AE877" s="2"/>
      <c r="AF877" s="2"/>
      <c r="AG877" s="2"/>
      <c r="AH877" s="2"/>
      <c r="AI877" s="2"/>
      <c r="AJ877" s="2"/>
      <c r="AK877" s="2"/>
      <c r="AL877" s="2"/>
      <c r="AM877" s="2"/>
      <c r="AN877" s="2"/>
    </row>
    <row r="878" spans="1:40" x14ac:dyDescent="0.25">
      <c r="A878" s="1"/>
      <c r="B878" s="98"/>
      <c r="C878" s="1"/>
      <c r="D878" s="98"/>
      <c r="E878" s="1"/>
      <c r="F878" s="1"/>
      <c r="G878" s="1"/>
      <c r="H878" s="99"/>
      <c r="I878" s="99"/>
      <c r="J878" s="99"/>
      <c r="K878" s="99"/>
      <c r="L878" s="99"/>
      <c r="M878" s="100"/>
      <c r="N878" s="100"/>
      <c r="O878" s="100"/>
      <c r="P878" s="100"/>
      <c r="Q878" s="1"/>
      <c r="R878" s="1"/>
      <c r="S878" s="1"/>
      <c r="T878" s="1"/>
      <c r="U878" s="1"/>
      <c r="V878" s="1"/>
      <c r="W878" s="1"/>
      <c r="X878" s="2"/>
      <c r="Y878" s="2"/>
      <c r="Z878" s="2"/>
      <c r="AA878" s="2"/>
      <c r="AB878" s="2"/>
      <c r="AC878" s="2"/>
      <c r="AD878" s="2"/>
      <c r="AE878" s="2"/>
      <c r="AF878" s="2"/>
      <c r="AG878" s="2"/>
      <c r="AH878" s="2"/>
      <c r="AI878" s="2"/>
      <c r="AJ878" s="2"/>
      <c r="AK878" s="2"/>
      <c r="AL878" s="2"/>
      <c r="AM878" s="2"/>
      <c r="AN878" s="2"/>
    </row>
    <row r="879" spans="1:40" x14ac:dyDescent="0.25">
      <c r="A879" s="1"/>
      <c r="B879" s="98"/>
      <c r="C879" s="1"/>
      <c r="D879" s="98"/>
      <c r="E879" s="1"/>
      <c r="F879" s="1"/>
      <c r="G879" s="1"/>
      <c r="H879" s="99"/>
      <c r="I879" s="99"/>
      <c r="J879" s="99"/>
      <c r="K879" s="99"/>
      <c r="L879" s="99"/>
      <c r="M879" s="100"/>
      <c r="N879" s="100"/>
      <c r="O879" s="100"/>
      <c r="P879" s="100"/>
      <c r="Q879" s="1"/>
      <c r="R879" s="1"/>
      <c r="S879" s="1"/>
      <c r="T879" s="1"/>
      <c r="U879" s="1"/>
      <c r="V879" s="1"/>
      <c r="W879" s="1"/>
      <c r="X879" s="2"/>
      <c r="Y879" s="2"/>
      <c r="Z879" s="2"/>
      <c r="AA879" s="2"/>
      <c r="AB879" s="2"/>
      <c r="AC879" s="2"/>
      <c r="AD879" s="2"/>
      <c r="AE879" s="2"/>
      <c r="AF879" s="2"/>
      <c r="AG879" s="2"/>
      <c r="AH879" s="2"/>
      <c r="AI879" s="2"/>
      <c r="AJ879" s="2"/>
      <c r="AK879" s="2"/>
      <c r="AL879" s="2"/>
      <c r="AM879" s="2"/>
      <c r="AN879" s="2"/>
    </row>
    <row r="880" spans="1:40" x14ac:dyDescent="0.25">
      <c r="A880" s="1"/>
      <c r="B880" s="98"/>
      <c r="C880" s="1"/>
      <c r="D880" s="98"/>
      <c r="E880" s="1"/>
      <c r="F880" s="1"/>
      <c r="G880" s="1"/>
      <c r="H880" s="99"/>
      <c r="I880" s="99"/>
      <c r="J880" s="99"/>
      <c r="K880" s="99"/>
      <c r="L880" s="99"/>
      <c r="M880" s="100"/>
      <c r="N880" s="100"/>
      <c r="O880" s="100"/>
      <c r="P880" s="100"/>
      <c r="Q880" s="1"/>
      <c r="R880" s="1"/>
      <c r="S880" s="1"/>
      <c r="T880" s="1"/>
      <c r="U880" s="1"/>
      <c r="V880" s="1"/>
      <c r="W880" s="1"/>
      <c r="X880" s="2"/>
      <c r="Y880" s="2"/>
      <c r="Z880" s="2"/>
      <c r="AA880" s="2"/>
      <c r="AB880" s="2"/>
      <c r="AC880" s="2"/>
      <c r="AD880" s="2"/>
      <c r="AE880" s="2"/>
      <c r="AF880" s="2"/>
      <c r="AG880" s="2"/>
      <c r="AH880" s="2"/>
      <c r="AI880" s="2"/>
      <c r="AJ880" s="2"/>
      <c r="AK880" s="2"/>
      <c r="AL880" s="2"/>
      <c r="AM880" s="2"/>
      <c r="AN880" s="2"/>
    </row>
    <row r="881" spans="1:40" x14ac:dyDescent="0.25">
      <c r="A881" s="1"/>
      <c r="B881" s="98"/>
      <c r="C881" s="1"/>
      <c r="D881" s="98"/>
      <c r="E881" s="1"/>
      <c r="F881" s="1"/>
      <c r="G881" s="1"/>
      <c r="H881" s="99"/>
      <c r="I881" s="99"/>
      <c r="J881" s="99"/>
      <c r="K881" s="99"/>
      <c r="L881" s="99"/>
      <c r="M881" s="100"/>
      <c r="N881" s="100"/>
      <c r="O881" s="100"/>
      <c r="P881" s="100"/>
      <c r="Q881" s="1"/>
      <c r="R881" s="1"/>
      <c r="S881" s="1"/>
      <c r="T881" s="1"/>
      <c r="U881" s="1"/>
      <c r="V881" s="1"/>
      <c r="W881" s="1"/>
      <c r="X881" s="2"/>
      <c r="Y881" s="2"/>
      <c r="Z881" s="2"/>
      <c r="AA881" s="2"/>
      <c r="AB881" s="2"/>
      <c r="AC881" s="2"/>
      <c r="AD881" s="2"/>
      <c r="AE881" s="2"/>
      <c r="AF881" s="2"/>
      <c r="AG881" s="2"/>
      <c r="AH881" s="2"/>
      <c r="AI881" s="2"/>
      <c r="AJ881" s="2"/>
      <c r="AK881" s="2"/>
      <c r="AL881" s="2"/>
      <c r="AM881" s="2"/>
      <c r="AN881" s="2"/>
    </row>
    <row r="882" spans="1:40" x14ac:dyDescent="0.25">
      <c r="A882" s="1"/>
      <c r="B882" s="98"/>
      <c r="C882" s="1"/>
      <c r="D882" s="98"/>
      <c r="E882" s="1"/>
      <c r="F882" s="1"/>
      <c r="G882" s="1"/>
      <c r="H882" s="99"/>
      <c r="I882" s="99"/>
      <c r="J882" s="99"/>
      <c r="K882" s="99"/>
      <c r="L882" s="99"/>
      <c r="M882" s="100"/>
      <c r="N882" s="100"/>
      <c r="O882" s="100"/>
      <c r="P882" s="100"/>
      <c r="Q882" s="1"/>
      <c r="R882" s="1"/>
      <c r="S882" s="1"/>
      <c r="T882" s="1"/>
      <c r="U882" s="1"/>
      <c r="V882" s="1"/>
      <c r="W882" s="1"/>
      <c r="X882" s="2"/>
      <c r="Y882" s="2"/>
      <c r="Z882" s="2"/>
      <c r="AA882" s="2"/>
      <c r="AB882" s="2"/>
      <c r="AC882" s="2"/>
      <c r="AD882" s="2"/>
      <c r="AE882" s="2"/>
      <c r="AF882" s="2"/>
      <c r="AG882" s="2"/>
      <c r="AH882" s="2"/>
      <c r="AI882" s="2"/>
      <c r="AJ882" s="2"/>
      <c r="AK882" s="2"/>
      <c r="AL882" s="2"/>
      <c r="AM882" s="2"/>
      <c r="AN882" s="2"/>
    </row>
    <row r="883" spans="1:40" x14ac:dyDescent="0.25">
      <c r="A883" s="1"/>
      <c r="B883" s="98"/>
      <c r="C883" s="1"/>
      <c r="D883" s="98"/>
      <c r="E883" s="1"/>
      <c r="F883" s="1"/>
      <c r="G883" s="1"/>
      <c r="H883" s="99"/>
      <c r="I883" s="99"/>
      <c r="J883" s="99"/>
      <c r="K883" s="99"/>
      <c r="L883" s="99"/>
      <c r="M883" s="100"/>
      <c r="N883" s="100"/>
      <c r="O883" s="100"/>
      <c r="P883" s="100"/>
      <c r="Q883" s="1"/>
      <c r="R883" s="1"/>
      <c r="S883" s="1"/>
      <c r="T883" s="1"/>
      <c r="U883" s="1"/>
      <c r="V883" s="1"/>
      <c r="W883" s="1"/>
      <c r="X883" s="2"/>
      <c r="Y883" s="2"/>
      <c r="Z883" s="2"/>
      <c r="AA883" s="2"/>
      <c r="AB883" s="2"/>
      <c r="AC883" s="2"/>
      <c r="AD883" s="2"/>
      <c r="AE883" s="2"/>
      <c r="AF883" s="2"/>
      <c r="AG883" s="2"/>
      <c r="AH883" s="2"/>
      <c r="AI883" s="2"/>
      <c r="AJ883" s="2"/>
      <c r="AK883" s="2"/>
      <c r="AL883" s="2"/>
      <c r="AM883" s="2"/>
      <c r="AN883" s="2"/>
    </row>
    <row r="884" spans="1:40" x14ac:dyDescent="0.25">
      <c r="A884" s="1"/>
      <c r="B884" s="98"/>
      <c r="C884" s="1"/>
      <c r="D884" s="98"/>
      <c r="E884" s="1"/>
      <c r="F884" s="1"/>
      <c r="G884" s="1"/>
      <c r="H884" s="99"/>
      <c r="I884" s="99"/>
      <c r="J884" s="99"/>
      <c r="K884" s="99"/>
      <c r="L884" s="99"/>
      <c r="M884" s="100"/>
      <c r="N884" s="100"/>
      <c r="O884" s="100"/>
      <c r="P884" s="100"/>
      <c r="Q884" s="1"/>
      <c r="R884" s="1"/>
      <c r="S884" s="1"/>
      <c r="T884" s="1"/>
      <c r="U884" s="1"/>
      <c r="V884" s="1"/>
      <c r="W884" s="1"/>
      <c r="X884" s="2"/>
      <c r="Y884" s="2"/>
      <c r="Z884" s="2"/>
      <c r="AA884" s="2"/>
      <c r="AB884" s="2"/>
      <c r="AC884" s="2"/>
      <c r="AD884" s="2"/>
      <c r="AE884" s="2"/>
      <c r="AF884" s="2"/>
      <c r="AG884" s="2"/>
      <c r="AH884" s="2"/>
      <c r="AI884" s="2"/>
      <c r="AJ884" s="2"/>
      <c r="AK884" s="2"/>
      <c r="AL884" s="2"/>
      <c r="AM884" s="2"/>
      <c r="AN884" s="2"/>
    </row>
    <row r="885" spans="1:40" x14ac:dyDescent="0.25">
      <c r="A885" s="1"/>
      <c r="B885" s="98"/>
      <c r="C885" s="1"/>
      <c r="D885" s="98"/>
      <c r="E885" s="1"/>
      <c r="F885" s="1"/>
      <c r="G885" s="1"/>
      <c r="H885" s="99"/>
      <c r="I885" s="99"/>
      <c r="J885" s="99"/>
      <c r="K885" s="99"/>
      <c r="L885" s="99"/>
      <c r="M885" s="100"/>
      <c r="N885" s="100"/>
      <c r="O885" s="100"/>
      <c r="P885" s="100"/>
      <c r="Q885" s="1"/>
      <c r="R885" s="1"/>
      <c r="S885" s="1"/>
      <c r="T885" s="1"/>
      <c r="U885" s="1"/>
      <c r="V885" s="1"/>
      <c r="W885" s="1"/>
      <c r="X885" s="2"/>
      <c r="Y885" s="2"/>
      <c r="Z885" s="2"/>
      <c r="AA885" s="2"/>
      <c r="AB885" s="2"/>
      <c r="AC885" s="2"/>
      <c r="AD885" s="2"/>
      <c r="AE885" s="2"/>
      <c r="AF885" s="2"/>
      <c r="AG885" s="2"/>
      <c r="AH885" s="2"/>
      <c r="AI885" s="2"/>
      <c r="AJ885" s="2"/>
      <c r="AK885" s="2"/>
      <c r="AL885" s="2"/>
      <c r="AM885" s="2"/>
      <c r="AN885" s="2"/>
    </row>
    <row r="886" spans="1:40" x14ac:dyDescent="0.25">
      <c r="A886" s="1"/>
      <c r="B886" s="98"/>
      <c r="C886" s="1"/>
      <c r="D886" s="98"/>
      <c r="E886" s="1"/>
      <c r="F886" s="1"/>
      <c r="G886" s="1"/>
      <c r="H886" s="99"/>
      <c r="I886" s="99"/>
      <c r="J886" s="99"/>
      <c r="K886" s="99"/>
      <c r="L886" s="99"/>
      <c r="M886" s="100"/>
      <c r="N886" s="100"/>
      <c r="O886" s="100"/>
      <c r="P886" s="100"/>
      <c r="Q886" s="1"/>
      <c r="R886" s="1"/>
      <c r="S886" s="1"/>
      <c r="T886" s="1"/>
      <c r="U886" s="1"/>
      <c r="V886" s="1"/>
      <c r="W886" s="1"/>
      <c r="X886" s="2"/>
      <c r="Y886" s="2"/>
      <c r="Z886" s="2"/>
      <c r="AA886" s="2"/>
      <c r="AB886" s="2"/>
      <c r="AC886" s="2"/>
      <c r="AD886" s="2"/>
      <c r="AE886" s="2"/>
      <c r="AF886" s="2"/>
      <c r="AG886" s="2"/>
      <c r="AH886" s="2"/>
      <c r="AI886" s="2"/>
      <c r="AJ886" s="2"/>
      <c r="AK886" s="2"/>
      <c r="AL886" s="2"/>
      <c r="AM886" s="2"/>
      <c r="AN886" s="2"/>
    </row>
    <row r="887" spans="1:40" x14ac:dyDescent="0.25">
      <c r="A887" s="1"/>
      <c r="B887" s="98"/>
      <c r="C887" s="1"/>
      <c r="D887" s="98"/>
      <c r="E887" s="1"/>
      <c r="F887" s="1"/>
      <c r="G887" s="1"/>
      <c r="H887" s="99"/>
      <c r="I887" s="99"/>
      <c r="J887" s="99"/>
      <c r="K887" s="99"/>
      <c r="L887" s="99"/>
      <c r="M887" s="100"/>
      <c r="N887" s="100"/>
      <c r="O887" s="100"/>
      <c r="P887" s="100"/>
      <c r="Q887" s="1"/>
      <c r="R887" s="1"/>
      <c r="S887" s="1"/>
      <c r="T887" s="1"/>
      <c r="U887" s="1"/>
      <c r="V887" s="1"/>
      <c r="W887" s="1"/>
      <c r="X887" s="2"/>
      <c r="Y887" s="2"/>
      <c r="Z887" s="2"/>
      <c r="AA887" s="2"/>
      <c r="AB887" s="2"/>
      <c r="AC887" s="2"/>
      <c r="AD887" s="2"/>
      <c r="AE887" s="2"/>
      <c r="AF887" s="2"/>
      <c r="AG887" s="2"/>
      <c r="AH887" s="2"/>
      <c r="AI887" s="2"/>
      <c r="AJ887" s="2"/>
      <c r="AK887" s="2"/>
      <c r="AL887" s="2"/>
      <c r="AM887" s="2"/>
      <c r="AN887" s="2"/>
    </row>
    <row r="888" spans="1:40" x14ac:dyDescent="0.25">
      <c r="A888" s="1"/>
      <c r="B888" s="98"/>
      <c r="C888" s="1"/>
      <c r="D888" s="98"/>
      <c r="E888" s="1"/>
      <c r="F888" s="1"/>
      <c r="G888" s="1"/>
      <c r="H888" s="99"/>
      <c r="I888" s="99"/>
      <c r="J888" s="99"/>
      <c r="K888" s="99"/>
      <c r="L888" s="99"/>
      <c r="M888" s="100"/>
      <c r="N888" s="100"/>
      <c r="O888" s="100"/>
      <c r="P888" s="100"/>
      <c r="Q888" s="1"/>
      <c r="R888" s="1"/>
      <c r="S888" s="1"/>
      <c r="T888" s="1"/>
      <c r="U888" s="1"/>
      <c r="V888" s="1"/>
      <c r="W888" s="1"/>
      <c r="X888" s="2"/>
      <c r="Y888" s="2"/>
      <c r="Z888" s="2"/>
      <c r="AA888" s="2"/>
      <c r="AB888" s="2"/>
      <c r="AC888" s="2"/>
      <c r="AD888" s="2"/>
      <c r="AE888" s="2"/>
      <c r="AF888" s="2"/>
      <c r="AG888" s="2"/>
      <c r="AH888" s="2"/>
      <c r="AI888" s="2"/>
      <c r="AJ888" s="2"/>
      <c r="AK888" s="2"/>
      <c r="AL888" s="2"/>
      <c r="AM888" s="2"/>
      <c r="AN888" s="2"/>
    </row>
    <row r="889" spans="1:40" x14ac:dyDescent="0.25">
      <c r="A889" s="1"/>
      <c r="B889" s="98"/>
      <c r="C889" s="1"/>
      <c r="D889" s="98"/>
      <c r="E889" s="1"/>
      <c r="F889" s="1"/>
      <c r="G889" s="1"/>
      <c r="H889" s="99"/>
      <c r="I889" s="99"/>
      <c r="J889" s="99"/>
      <c r="K889" s="99"/>
      <c r="L889" s="99"/>
      <c r="M889" s="100"/>
      <c r="N889" s="100"/>
      <c r="O889" s="100"/>
      <c r="P889" s="100"/>
      <c r="Q889" s="1"/>
      <c r="R889" s="1"/>
      <c r="S889" s="1"/>
      <c r="T889" s="1"/>
      <c r="U889" s="1"/>
      <c r="V889" s="1"/>
      <c r="W889" s="1"/>
      <c r="X889" s="2"/>
      <c r="Y889" s="2"/>
      <c r="Z889" s="2"/>
      <c r="AA889" s="2"/>
      <c r="AB889" s="2"/>
      <c r="AC889" s="2"/>
      <c r="AD889" s="2"/>
      <c r="AE889" s="2"/>
      <c r="AF889" s="2"/>
      <c r="AG889" s="2"/>
      <c r="AH889" s="2"/>
      <c r="AI889" s="2"/>
      <c r="AJ889" s="2"/>
      <c r="AK889" s="2"/>
      <c r="AL889" s="2"/>
      <c r="AM889" s="2"/>
      <c r="AN889" s="2"/>
    </row>
    <row r="890" spans="1:40" x14ac:dyDescent="0.25">
      <c r="A890" s="1"/>
      <c r="B890" s="98"/>
      <c r="C890" s="1"/>
      <c r="D890" s="98"/>
      <c r="E890" s="1"/>
      <c r="F890" s="1"/>
      <c r="G890" s="1"/>
      <c r="H890" s="99"/>
      <c r="I890" s="99"/>
      <c r="J890" s="99"/>
      <c r="K890" s="99"/>
      <c r="L890" s="99"/>
      <c r="M890" s="100"/>
      <c r="N890" s="100"/>
      <c r="O890" s="100"/>
      <c r="P890" s="100"/>
      <c r="Q890" s="1"/>
      <c r="R890" s="1"/>
      <c r="S890" s="1"/>
      <c r="T890" s="1"/>
      <c r="U890" s="1"/>
      <c r="V890" s="1"/>
      <c r="W890" s="1"/>
      <c r="X890" s="2"/>
      <c r="Y890" s="2"/>
      <c r="Z890" s="2"/>
      <c r="AA890" s="2"/>
      <c r="AB890" s="2"/>
      <c r="AC890" s="2"/>
      <c r="AD890" s="2"/>
      <c r="AE890" s="2"/>
      <c r="AF890" s="2"/>
      <c r="AG890" s="2"/>
      <c r="AH890" s="2"/>
      <c r="AI890" s="2"/>
      <c r="AJ890" s="2"/>
      <c r="AK890" s="2"/>
      <c r="AL890" s="2"/>
      <c r="AM890" s="2"/>
      <c r="AN890" s="2"/>
    </row>
    <row r="891" spans="1:40" x14ac:dyDescent="0.25">
      <c r="A891" s="1"/>
      <c r="B891" s="98"/>
      <c r="C891" s="1"/>
      <c r="D891" s="98"/>
      <c r="E891" s="1"/>
      <c r="F891" s="1"/>
      <c r="G891" s="1"/>
      <c r="H891" s="99"/>
      <c r="I891" s="99"/>
      <c r="J891" s="99"/>
      <c r="K891" s="99"/>
      <c r="L891" s="99"/>
      <c r="M891" s="100"/>
      <c r="N891" s="100"/>
      <c r="O891" s="100"/>
      <c r="P891" s="100"/>
      <c r="Q891" s="1"/>
      <c r="R891" s="1"/>
      <c r="S891" s="1"/>
      <c r="T891" s="1"/>
      <c r="U891" s="1"/>
      <c r="V891" s="1"/>
      <c r="W891" s="1"/>
      <c r="X891" s="2"/>
      <c r="Y891" s="2"/>
      <c r="Z891" s="2"/>
      <c r="AA891" s="2"/>
      <c r="AB891" s="2"/>
      <c r="AC891" s="2"/>
      <c r="AD891" s="2"/>
      <c r="AE891" s="2"/>
      <c r="AF891" s="2"/>
      <c r="AG891" s="2"/>
      <c r="AH891" s="2"/>
      <c r="AI891" s="2"/>
      <c r="AJ891" s="2"/>
      <c r="AK891" s="2"/>
      <c r="AL891" s="2"/>
      <c r="AM891" s="2"/>
      <c r="AN891" s="2"/>
    </row>
    <row r="892" spans="1:40" x14ac:dyDescent="0.25">
      <c r="A892" s="1"/>
      <c r="B892" s="98"/>
      <c r="C892" s="1"/>
      <c r="D892" s="98"/>
      <c r="E892" s="1"/>
      <c r="F892" s="1"/>
      <c r="G892" s="1"/>
      <c r="H892" s="99"/>
      <c r="I892" s="99"/>
      <c r="J892" s="99"/>
      <c r="K892" s="99"/>
      <c r="L892" s="99"/>
      <c r="M892" s="100"/>
      <c r="N892" s="100"/>
      <c r="O892" s="100"/>
      <c r="P892" s="100"/>
      <c r="Q892" s="1"/>
      <c r="R892" s="1"/>
      <c r="S892" s="1"/>
      <c r="T892" s="1"/>
      <c r="U892" s="1"/>
      <c r="V892" s="1"/>
      <c r="W892" s="1"/>
      <c r="X892" s="2"/>
      <c r="Y892" s="2"/>
      <c r="Z892" s="2"/>
      <c r="AA892" s="2"/>
      <c r="AB892" s="2"/>
      <c r="AC892" s="2"/>
      <c r="AD892" s="2"/>
      <c r="AE892" s="2"/>
      <c r="AF892" s="2"/>
      <c r="AG892" s="2"/>
      <c r="AH892" s="2"/>
      <c r="AI892" s="2"/>
      <c r="AJ892" s="2"/>
      <c r="AK892" s="2"/>
      <c r="AL892" s="2"/>
      <c r="AM892" s="2"/>
      <c r="AN892" s="2"/>
    </row>
    <row r="893" spans="1:40" x14ac:dyDescent="0.25">
      <c r="A893" s="1"/>
      <c r="B893" s="98"/>
      <c r="C893" s="1"/>
      <c r="D893" s="98"/>
      <c r="E893" s="1"/>
      <c r="F893" s="1"/>
      <c r="G893" s="1"/>
      <c r="H893" s="99"/>
      <c r="I893" s="99"/>
      <c r="J893" s="99"/>
      <c r="K893" s="99"/>
      <c r="L893" s="99"/>
      <c r="M893" s="100"/>
      <c r="N893" s="100"/>
      <c r="O893" s="100"/>
      <c r="P893" s="100"/>
      <c r="Q893" s="1"/>
      <c r="R893" s="1"/>
      <c r="S893" s="1"/>
      <c r="T893" s="1"/>
      <c r="U893" s="1"/>
      <c r="V893" s="1"/>
      <c r="W893" s="1"/>
      <c r="X893" s="2"/>
      <c r="Y893" s="2"/>
      <c r="Z893" s="2"/>
      <c r="AA893" s="2"/>
      <c r="AB893" s="2"/>
      <c r="AC893" s="2"/>
      <c r="AD893" s="2"/>
      <c r="AE893" s="2"/>
      <c r="AF893" s="2"/>
      <c r="AG893" s="2"/>
      <c r="AH893" s="2"/>
      <c r="AI893" s="2"/>
      <c r="AJ893" s="2"/>
      <c r="AK893" s="2"/>
      <c r="AL893" s="2"/>
      <c r="AM893" s="2"/>
      <c r="AN893" s="2"/>
    </row>
    <row r="894" spans="1:40" x14ac:dyDescent="0.25">
      <c r="A894" s="1"/>
      <c r="B894" s="98"/>
      <c r="C894" s="1"/>
      <c r="D894" s="98"/>
      <c r="E894" s="1"/>
      <c r="F894" s="1"/>
      <c r="G894" s="1"/>
      <c r="H894" s="99"/>
      <c r="I894" s="99"/>
      <c r="J894" s="99"/>
      <c r="K894" s="99"/>
      <c r="L894" s="99"/>
      <c r="M894" s="100"/>
      <c r="N894" s="100"/>
      <c r="O894" s="100"/>
      <c r="P894" s="100"/>
      <c r="Q894" s="1"/>
      <c r="R894" s="1"/>
      <c r="S894" s="1"/>
      <c r="T894" s="1"/>
      <c r="U894" s="1"/>
      <c r="V894" s="1"/>
      <c r="W894" s="1"/>
      <c r="X894" s="2"/>
      <c r="Y894" s="2"/>
      <c r="Z894" s="2"/>
      <c r="AA894" s="2"/>
      <c r="AB894" s="2"/>
      <c r="AC894" s="2"/>
      <c r="AD894" s="2"/>
      <c r="AE894" s="2"/>
      <c r="AF894" s="2"/>
      <c r="AG894" s="2"/>
      <c r="AH894" s="2"/>
      <c r="AI894" s="2"/>
      <c r="AJ894" s="2"/>
      <c r="AK894" s="2"/>
      <c r="AL894" s="2"/>
      <c r="AM894" s="2"/>
      <c r="AN894" s="2"/>
    </row>
    <row r="895" spans="1:40" x14ac:dyDescent="0.25">
      <c r="A895" s="1"/>
      <c r="B895" s="98"/>
      <c r="C895" s="1"/>
      <c r="D895" s="98"/>
      <c r="E895" s="1"/>
      <c r="F895" s="1"/>
      <c r="G895" s="1"/>
      <c r="H895" s="99"/>
      <c r="I895" s="99"/>
      <c r="J895" s="99"/>
      <c r="K895" s="99"/>
      <c r="L895" s="99"/>
      <c r="M895" s="100"/>
      <c r="N895" s="100"/>
      <c r="O895" s="100"/>
      <c r="P895" s="100"/>
      <c r="Q895" s="1"/>
      <c r="R895" s="1"/>
      <c r="S895" s="1"/>
      <c r="T895" s="1"/>
      <c r="U895" s="1"/>
      <c r="V895" s="1"/>
      <c r="W895" s="1"/>
      <c r="X895" s="2"/>
      <c r="Y895" s="2"/>
      <c r="Z895" s="2"/>
      <c r="AA895" s="2"/>
      <c r="AB895" s="2"/>
      <c r="AC895" s="2"/>
      <c r="AD895" s="2"/>
      <c r="AE895" s="2"/>
      <c r="AF895" s="2"/>
      <c r="AG895" s="2"/>
      <c r="AH895" s="2"/>
      <c r="AI895" s="2"/>
      <c r="AJ895" s="2"/>
      <c r="AK895" s="2"/>
      <c r="AL895" s="2"/>
      <c r="AM895" s="2"/>
      <c r="AN895" s="2"/>
    </row>
    <row r="896" spans="1:40" x14ac:dyDescent="0.25">
      <c r="A896" s="1"/>
      <c r="B896" s="98"/>
      <c r="C896" s="1"/>
      <c r="D896" s="98"/>
      <c r="E896" s="1"/>
      <c r="F896" s="1"/>
      <c r="G896" s="1"/>
      <c r="H896" s="99"/>
      <c r="I896" s="99"/>
      <c r="J896" s="99"/>
      <c r="K896" s="99"/>
      <c r="L896" s="99"/>
      <c r="M896" s="100"/>
      <c r="N896" s="100"/>
      <c r="O896" s="100"/>
      <c r="P896" s="100"/>
      <c r="Q896" s="1"/>
      <c r="R896" s="1"/>
      <c r="S896" s="1"/>
      <c r="T896" s="1"/>
      <c r="U896" s="1"/>
      <c r="V896" s="1"/>
      <c r="W896" s="1"/>
      <c r="X896" s="2"/>
      <c r="Y896" s="2"/>
      <c r="Z896" s="2"/>
      <c r="AA896" s="2"/>
      <c r="AB896" s="2"/>
      <c r="AC896" s="2"/>
      <c r="AD896" s="2"/>
      <c r="AE896" s="2"/>
      <c r="AF896" s="2"/>
      <c r="AG896" s="2"/>
      <c r="AH896" s="2"/>
      <c r="AI896" s="2"/>
      <c r="AJ896" s="2"/>
      <c r="AK896" s="2"/>
      <c r="AL896" s="2"/>
      <c r="AM896" s="2"/>
      <c r="AN896" s="2"/>
    </row>
    <row r="897" spans="1:40" x14ac:dyDescent="0.25">
      <c r="A897" s="1"/>
      <c r="B897" s="98"/>
      <c r="C897" s="1"/>
      <c r="D897" s="98"/>
      <c r="E897" s="1"/>
      <c r="F897" s="1"/>
      <c r="G897" s="1"/>
      <c r="H897" s="99"/>
      <c r="I897" s="99"/>
      <c r="J897" s="99"/>
      <c r="K897" s="99"/>
      <c r="L897" s="99"/>
      <c r="M897" s="100"/>
      <c r="N897" s="100"/>
      <c r="O897" s="100"/>
      <c r="P897" s="100"/>
      <c r="Q897" s="1"/>
      <c r="R897" s="1"/>
      <c r="S897" s="1"/>
      <c r="T897" s="1"/>
      <c r="U897" s="1"/>
      <c r="V897" s="1"/>
      <c r="W897" s="1"/>
      <c r="X897" s="2"/>
      <c r="Y897" s="2"/>
      <c r="Z897" s="2"/>
      <c r="AA897" s="2"/>
      <c r="AB897" s="2"/>
      <c r="AC897" s="2"/>
      <c r="AD897" s="2"/>
      <c r="AE897" s="2"/>
      <c r="AF897" s="2"/>
      <c r="AG897" s="2"/>
      <c r="AH897" s="2"/>
      <c r="AI897" s="2"/>
      <c r="AJ897" s="2"/>
      <c r="AK897" s="2"/>
      <c r="AL897" s="2"/>
      <c r="AM897" s="2"/>
      <c r="AN897" s="2"/>
    </row>
    <row r="898" spans="1:40" x14ac:dyDescent="0.25">
      <c r="A898" s="1"/>
      <c r="B898" s="98"/>
      <c r="C898" s="1"/>
      <c r="D898" s="98"/>
      <c r="E898" s="1"/>
      <c r="F898" s="1"/>
      <c r="G898" s="1"/>
      <c r="H898" s="99"/>
      <c r="I898" s="99"/>
      <c r="J898" s="99"/>
      <c r="K898" s="99"/>
      <c r="L898" s="99"/>
      <c r="M898" s="100"/>
      <c r="N898" s="100"/>
      <c r="O898" s="100"/>
      <c r="P898" s="100"/>
      <c r="Q898" s="1"/>
      <c r="R898" s="1"/>
      <c r="S898" s="1"/>
      <c r="T898" s="1"/>
      <c r="U898" s="1"/>
      <c r="V898" s="1"/>
      <c r="W898" s="1"/>
      <c r="X898" s="2"/>
      <c r="Y898" s="2"/>
      <c r="Z898" s="2"/>
      <c r="AA898" s="2"/>
      <c r="AB898" s="2"/>
      <c r="AC898" s="2"/>
      <c r="AD898" s="2"/>
      <c r="AE898" s="2"/>
      <c r="AF898" s="2"/>
      <c r="AG898" s="2"/>
      <c r="AH898" s="2"/>
      <c r="AI898" s="2"/>
      <c r="AJ898" s="2"/>
      <c r="AK898" s="2"/>
      <c r="AL898" s="2"/>
      <c r="AM898" s="2"/>
      <c r="AN898" s="2"/>
    </row>
    <row r="899" spans="1:40" x14ac:dyDescent="0.25">
      <c r="A899" s="1"/>
      <c r="B899" s="98"/>
      <c r="C899" s="1"/>
      <c r="D899" s="98"/>
      <c r="E899" s="1"/>
      <c r="F899" s="1"/>
      <c r="G899" s="1"/>
      <c r="H899" s="99"/>
      <c r="I899" s="99"/>
      <c r="J899" s="99"/>
      <c r="K899" s="99"/>
      <c r="L899" s="99"/>
      <c r="M899" s="100"/>
      <c r="N899" s="100"/>
      <c r="O899" s="100"/>
      <c r="P899" s="100"/>
      <c r="Q899" s="1"/>
      <c r="R899" s="1"/>
      <c r="S899" s="1"/>
      <c r="T899" s="1"/>
      <c r="U899" s="1"/>
      <c r="V899" s="1"/>
      <c r="W899" s="1"/>
      <c r="X899" s="2"/>
      <c r="Y899" s="2"/>
      <c r="Z899" s="2"/>
      <c r="AA899" s="2"/>
      <c r="AB899" s="2"/>
      <c r="AC899" s="2"/>
      <c r="AD899" s="2"/>
      <c r="AE899" s="2"/>
      <c r="AF899" s="2"/>
      <c r="AG899" s="2"/>
      <c r="AH899" s="2"/>
      <c r="AI899" s="2"/>
      <c r="AJ899" s="2"/>
      <c r="AK899" s="2"/>
      <c r="AL899" s="2"/>
      <c r="AM899" s="2"/>
      <c r="AN899" s="2"/>
    </row>
    <row r="900" spans="1:40" x14ac:dyDescent="0.25">
      <c r="A900" s="1"/>
      <c r="B900" s="98"/>
      <c r="C900" s="1"/>
      <c r="D900" s="98"/>
      <c r="E900" s="1"/>
      <c r="F900" s="1"/>
      <c r="G900" s="1"/>
      <c r="H900" s="99"/>
      <c r="I900" s="99"/>
      <c r="J900" s="99"/>
      <c r="K900" s="99"/>
      <c r="L900" s="99"/>
      <c r="M900" s="100"/>
      <c r="N900" s="100"/>
      <c r="O900" s="100"/>
      <c r="P900" s="100"/>
      <c r="Q900" s="1"/>
      <c r="R900" s="1"/>
      <c r="S900" s="1"/>
      <c r="T900" s="1"/>
      <c r="U900" s="1"/>
      <c r="V900" s="1"/>
      <c r="W900" s="1"/>
      <c r="X900" s="2"/>
      <c r="Y900" s="2"/>
      <c r="Z900" s="2"/>
      <c r="AA900" s="2"/>
      <c r="AB900" s="2"/>
      <c r="AC900" s="2"/>
      <c r="AD900" s="2"/>
      <c r="AE900" s="2"/>
      <c r="AF900" s="2"/>
      <c r="AG900" s="2"/>
      <c r="AH900" s="2"/>
      <c r="AI900" s="2"/>
      <c r="AJ900" s="2"/>
      <c r="AK900" s="2"/>
      <c r="AL900" s="2"/>
      <c r="AM900" s="2"/>
      <c r="AN900" s="2"/>
    </row>
    <row r="901" spans="1:40" x14ac:dyDescent="0.25">
      <c r="A901" s="1"/>
      <c r="B901" s="98"/>
      <c r="C901" s="1"/>
      <c r="D901" s="98"/>
      <c r="E901" s="1"/>
      <c r="F901" s="1"/>
      <c r="G901" s="1"/>
      <c r="H901" s="99"/>
      <c r="I901" s="99"/>
      <c r="J901" s="99"/>
      <c r="K901" s="99"/>
      <c r="L901" s="99"/>
      <c r="M901" s="100"/>
      <c r="N901" s="100"/>
      <c r="O901" s="100"/>
      <c r="P901" s="100"/>
      <c r="Q901" s="1"/>
      <c r="R901" s="1"/>
      <c r="S901" s="1"/>
      <c r="T901" s="1"/>
      <c r="U901" s="1"/>
      <c r="V901" s="1"/>
      <c r="W901" s="1"/>
      <c r="X901" s="2"/>
      <c r="Y901" s="2"/>
      <c r="Z901" s="2"/>
      <c r="AA901" s="2"/>
      <c r="AB901" s="2"/>
      <c r="AC901" s="2"/>
      <c r="AD901" s="2"/>
      <c r="AE901" s="2"/>
      <c r="AF901" s="2"/>
      <c r="AG901" s="2"/>
      <c r="AH901" s="2"/>
      <c r="AI901" s="2"/>
      <c r="AJ901" s="2"/>
      <c r="AK901" s="2"/>
      <c r="AL901" s="2"/>
      <c r="AM901" s="2"/>
      <c r="AN901" s="2"/>
    </row>
    <row r="902" spans="1:40" x14ac:dyDescent="0.25">
      <c r="A902" s="1"/>
      <c r="B902" s="98"/>
      <c r="C902" s="1"/>
      <c r="D902" s="98"/>
      <c r="E902" s="1"/>
      <c r="F902" s="1"/>
      <c r="G902" s="1"/>
      <c r="H902" s="99"/>
      <c r="I902" s="99"/>
      <c r="J902" s="99"/>
      <c r="K902" s="99"/>
      <c r="L902" s="99"/>
      <c r="M902" s="100"/>
      <c r="N902" s="100"/>
      <c r="O902" s="100"/>
      <c r="P902" s="100"/>
      <c r="Q902" s="1"/>
      <c r="R902" s="1"/>
      <c r="S902" s="1"/>
      <c r="T902" s="1"/>
      <c r="U902" s="1"/>
      <c r="V902" s="1"/>
      <c r="W902" s="1"/>
      <c r="X902" s="2"/>
      <c r="Y902" s="2"/>
      <c r="Z902" s="2"/>
      <c r="AA902" s="2"/>
      <c r="AB902" s="2"/>
      <c r="AC902" s="2"/>
      <c r="AD902" s="2"/>
      <c r="AE902" s="2"/>
      <c r="AF902" s="2"/>
      <c r="AG902" s="2"/>
      <c r="AH902" s="2"/>
      <c r="AI902" s="2"/>
      <c r="AJ902" s="2"/>
      <c r="AK902" s="2"/>
      <c r="AL902" s="2"/>
      <c r="AM902" s="2"/>
      <c r="AN902" s="2"/>
    </row>
    <row r="903" spans="1:40" x14ac:dyDescent="0.25">
      <c r="A903" s="1"/>
      <c r="B903" s="98"/>
      <c r="C903" s="1"/>
      <c r="D903" s="98"/>
      <c r="E903" s="1"/>
      <c r="F903" s="1"/>
      <c r="G903" s="1"/>
      <c r="H903" s="99"/>
      <c r="I903" s="99"/>
      <c r="J903" s="99"/>
      <c r="K903" s="99"/>
      <c r="L903" s="99"/>
      <c r="M903" s="100"/>
      <c r="N903" s="100"/>
      <c r="O903" s="100"/>
      <c r="P903" s="100"/>
      <c r="Q903" s="1"/>
      <c r="R903" s="1"/>
      <c r="S903" s="1"/>
      <c r="T903" s="1"/>
      <c r="U903" s="1"/>
      <c r="V903" s="1"/>
      <c r="W903" s="1"/>
      <c r="X903" s="2"/>
      <c r="Y903" s="2"/>
      <c r="Z903" s="2"/>
      <c r="AA903" s="2"/>
      <c r="AB903" s="2"/>
      <c r="AC903" s="2"/>
      <c r="AD903" s="2"/>
      <c r="AE903" s="2"/>
      <c r="AF903" s="2"/>
      <c r="AG903" s="2"/>
      <c r="AH903" s="2"/>
      <c r="AI903" s="2"/>
      <c r="AJ903" s="2"/>
      <c r="AK903" s="2"/>
      <c r="AL903" s="2"/>
      <c r="AM903" s="2"/>
      <c r="AN903" s="2"/>
    </row>
    <row r="904" spans="1:40" x14ac:dyDescent="0.25">
      <c r="A904" s="1"/>
      <c r="B904" s="98"/>
      <c r="C904" s="1"/>
      <c r="D904" s="98"/>
      <c r="E904" s="1"/>
      <c r="F904" s="1"/>
      <c r="G904" s="1"/>
      <c r="H904" s="99"/>
      <c r="I904" s="99"/>
      <c r="J904" s="99"/>
      <c r="K904" s="99"/>
      <c r="L904" s="99"/>
      <c r="M904" s="100"/>
      <c r="N904" s="100"/>
      <c r="O904" s="100"/>
      <c r="P904" s="100"/>
      <c r="Q904" s="1"/>
      <c r="R904" s="1"/>
      <c r="S904" s="1"/>
      <c r="T904" s="1"/>
      <c r="U904" s="1"/>
      <c r="V904" s="1"/>
      <c r="W904" s="1"/>
      <c r="X904" s="2"/>
      <c r="Y904" s="2"/>
      <c r="Z904" s="2"/>
      <c r="AA904" s="2"/>
      <c r="AB904" s="2"/>
      <c r="AC904" s="2"/>
      <c r="AD904" s="2"/>
      <c r="AE904" s="2"/>
      <c r="AF904" s="2"/>
      <c r="AG904" s="2"/>
      <c r="AH904" s="2"/>
      <c r="AI904" s="2"/>
      <c r="AJ904" s="2"/>
      <c r="AK904" s="2"/>
      <c r="AL904" s="2"/>
      <c r="AM904" s="2"/>
      <c r="AN904" s="2"/>
    </row>
    <row r="905" spans="1:40" x14ac:dyDescent="0.25">
      <c r="A905" s="1"/>
      <c r="B905" s="98"/>
      <c r="C905" s="1"/>
      <c r="D905" s="98"/>
      <c r="E905" s="1"/>
      <c r="F905" s="1"/>
      <c r="G905" s="1"/>
      <c r="H905" s="99"/>
      <c r="I905" s="99"/>
      <c r="J905" s="99"/>
      <c r="K905" s="99"/>
      <c r="L905" s="99"/>
      <c r="M905" s="100"/>
      <c r="N905" s="100"/>
      <c r="O905" s="100"/>
      <c r="P905" s="100"/>
      <c r="Q905" s="1"/>
      <c r="R905" s="1"/>
      <c r="S905" s="1"/>
      <c r="T905" s="1"/>
      <c r="U905" s="1"/>
      <c r="V905" s="1"/>
      <c r="W905" s="1"/>
      <c r="X905" s="2"/>
      <c r="Y905" s="2"/>
      <c r="Z905" s="2"/>
      <c r="AA905" s="2"/>
      <c r="AB905" s="2"/>
      <c r="AC905" s="2"/>
      <c r="AD905" s="2"/>
      <c r="AE905" s="2"/>
      <c r="AF905" s="2"/>
      <c r="AG905" s="2"/>
      <c r="AH905" s="2"/>
      <c r="AI905" s="2"/>
      <c r="AJ905" s="2"/>
      <c r="AK905" s="2"/>
      <c r="AL905" s="2"/>
      <c r="AM905" s="2"/>
      <c r="AN905" s="2"/>
    </row>
    <row r="906" spans="1:40" x14ac:dyDescent="0.25">
      <c r="A906" s="1"/>
      <c r="B906" s="98"/>
      <c r="C906" s="1"/>
      <c r="D906" s="98"/>
      <c r="E906" s="1"/>
      <c r="F906" s="1"/>
      <c r="G906" s="1"/>
      <c r="H906" s="99"/>
      <c r="I906" s="99"/>
      <c r="J906" s="99"/>
      <c r="K906" s="99"/>
      <c r="L906" s="99"/>
      <c r="M906" s="100"/>
      <c r="N906" s="100"/>
      <c r="O906" s="100"/>
      <c r="P906" s="100"/>
      <c r="Q906" s="1"/>
      <c r="R906" s="1"/>
      <c r="S906" s="1"/>
      <c r="T906" s="1"/>
      <c r="U906" s="1"/>
      <c r="V906" s="1"/>
      <c r="W906" s="1"/>
      <c r="X906" s="2"/>
      <c r="Y906" s="2"/>
      <c r="Z906" s="2"/>
      <c r="AA906" s="2"/>
      <c r="AB906" s="2"/>
      <c r="AC906" s="2"/>
      <c r="AD906" s="2"/>
      <c r="AE906" s="2"/>
      <c r="AF906" s="2"/>
      <c r="AG906" s="2"/>
      <c r="AH906" s="2"/>
      <c r="AI906" s="2"/>
      <c r="AJ906" s="2"/>
      <c r="AK906" s="2"/>
      <c r="AL906" s="2"/>
      <c r="AM906" s="2"/>
      <c r="AN906" s="2"/>
    </row>
    <row r="907" spans="1:40" x14ac:dyDescent="0.25">
      <c r="A907" s="1"/>
      <c r="B907" s="98"/>
      <c r="C907" s="1"/>
      <c r="D907" s="98"/>
      <c r="E907" s="1"/>
      <c r="F907" s="1"/>
      <c r="G907" s="1"/>
      <c r="H907" s="99"/>
      <c r="I907" s="99"/>
      <c r="J907" s="99"/>
      <c r="K907" s="99"/>
      <c r="L907" s="99"/>
      <c r="M907" s="100"/>
      <c r="N907" s="100"/>
      <c r="O907" s="100"/>
      <c r="P907" s="100"/>
      <c r="Q907" s="1"/>
      <c r="R907" s="1"/>
      <c r="S907" s="1"/>
      <c r="T907" s="1"/>
      <c r="U907" s="1"/>
      <c r="V907" s="1"/>
      <c r="W907" s="1"/>
      <c r="X907" s="2"/>
      <c r="Y907" s="2"/>
      <c r="Z907" s="2"/>
      <c r="AA907" s="2"/>
      <c r="AB907" s="2"/>
      <c r="AC907" s="2"/>
      <c r="AD907" s="2"/>
      <c r="AE907" s="2"/>
      <c r="AF907" s="2"/>
      <c r="AG907" s="2"/>
      <c r="AH907" s="2"/>
      <c r="AI907" s="2"/>
      <c r="AJ907" s="2"/>
      <c r="AK907" s="2"/>
      <c r="AL907" s="2"/>
      <c r="AM907" s="2"/>
      <c r="AN907" s="2"/>
    </row>
    <row r="908" spans="1:40" x14ac:dyDescent="0.25">
      <c r="A908" s="1"/>
      <c r="B908" s="98"/>
      <c r="C908" s="1"/>
      <c r="D908" s="98"/>
      <c r="E908" s="1"/>
      <c r="F908" s="1"/>
      <c r="G908" s="1"/>
      <c r="H908" s="99"/>
      <c r="I908" s="99"/>
      <c r="J908" s="99"/>
      <c r="K908" s="99"/>
      <c r="L908" s="99"/>
      <c r="M908" s="100"/>
      <c r="N908" s="100"/>
      <c r="O908" s="100"/>
      <c r="P908" s="100"/>
      <c r="Q908" s="1"/>
      <c r="R908" s="1"/>
      <c r="S908" s="1"/>
      <c r="T908" s="1"/>
      <c r="U908" s="1"/>
      <c r="V908" s="1"/>
      <c r="W908" s="1"/>
      <c r="X908" s="2"/>
      <c r="Y908" s="2"/>
      <c r="Z908" s="2"/>
      <c r="AA908" s="2"/>
      <c r="AB908" s="2"/>
      <c r="AC908" s="2"/>
      <c r="AD908" s="2"/>
      <c r="AE908" s="2"/>
      <c r="AF908" s="2"/>
      <c r="AG908" s="2"/>
      <c r="AH908" s="2"/>
      <c r="AI908" s="2"/>
      <c r="AJ908" s="2"/>
      <c r="AK908" s="2"/>
      <c r="AL908" s="2"/>
      <c r="AM908" s="2"/>
      <c r="AN908" s="2"/>
    </row>
    <row r="909" spans="1:40" x14ac:dyDescent="0.25">
      <c r="A909" s="1"/>
      <c r="B909" s="98"/>
      <c r="C909" s="1"/>
      <c r="D909" s="98"/>
      <c r="E909" s="1"/>
      <c r="F909" s="1"/>
      <c r="G909" s="1"/>
      <c r="H909" s="99"/>
      <c r="I909" s="99"/>
      <c r="J909" s="99"/>
      <c r="K909" s="99"/>
      <c r="L909" s="99"/>
      <c r="M909" s="100"/>
      <c r="N909" s="100"/>
      <c r="O909" s="100"/>
      <c r="P909" s="100"/>
      <c r="Q909" s="1"/>
      <c r="R909" s="1"/>
      <c r="S909" s="1"/>
      <c r="T909" s="1"/>
      <c r="U909" s="1"/>
      <c r="V909" s="1"/>
      <c r="W909" s="1"/>
      <c r="X909" s="2"/>
      <c r="Y909" s="2"/>
      <c r="Z909" s="2"/>
      <c r="AA909" s="2"/>
      <c r="AB909" s="2"/>
      <c r="AC909" s="2"/>
      <c r="AD909" s="2"/>
      <c r="AE909" s="2"/>
      <c r="AF909" s="2"/>
      <c r="AG909" s="2"/>
      <c r="AH909" s="2"/>
      <c r="AI909" s="2"/>
      <c r="AJ909" s="2"/>
      <c r="AK909" s="2"/>
      <c r="AL909" s="2"/>
      <c r="AM909" s="2"/>
      <c r="AN909" s="2"/>
    </row>
    <row r="910" spans="1:40" x14ac:dyDescent="0.25">
      <c r="A910" s="1"/>
      <c r="B910" s="98"/>
      <c r="C910" s="1"/>
      <c r="D910" s="98"/>
      <c r="E910" s="1"/>
      <c r="F910" s="1"/>
      <c r="G910" s="1"/>
      <c r="H910" s="99"/>
      <c r="I910" s="99"/>
      <c r="J910" s="99"/>
      <c r="K910" s="99"/>
      <c r="L910" s="99"/>
      <c r="M910" s="100"/>
      <c r="N910" s="100"/>
      <c r="O910" s="100"/>
      <c r="P910" s="100"/>
      <c r="Q910" s="1"/>
      <c r="R910" s="1"/>
      <c r="S910" s="1"/>
      <c r="T910" s="1"/>
      <c r="U910" s="1"/>
      <c r="V910" s="1"/>
      <c r="W910" s="1"/>
      <c r="X910" s="2"/>
      <c r="Y910" s="2"/>
      <c r="Z910" s="2"/>
      <c r="AA910" s="2"/>
      <c r="AB910" s="2"/>
      <c r="AC910" s="2"/>
      <c r="AD910" s="2"/>
      <c r="AE910" s="2"/>
      <c r="AF910" s="2"/>
      <c r="AG910" s="2"/>
      <c r="AH910" s="2"/>
      <c r="AI910" s="2"/>
      <c r="AJ910" s="2"/>
      <c r="AK910" s="2"/>
      <c r="AL910" s="2"/>
      <c r="AM910" s="2"/>
      <c r="AN910" s="2"/>
    </row>
    <row r="911" spans="1:40" x14ac:dyDescent="0.25">
      <c r="A911" s="1"/>
      <c r="B911" s="98"/>
      <c r="C911" s="1"/>
      <c r="D911" s="98"/>
      <c r="E911" s="1"/>
      <c r="F911" s="1"/>
      <c r="G911" s="1"/>
      <c r="H911" s="99"/>
      <c r="I911" s="99"/>
      <c r="J911" s="99"/>
      <c r="K911" s="99"/>
      <c r="L911" s="99"/>
      <c r="M911" s="100"/>
      <c r="N911" s="100"/>
      <c r="O911" s="100"/>
      <c r="P911" s="100"/>
      <c r="Q911" s="1"/>
      <c r="R911" s="1"/>
      <c r="S911" s="1"/>
      <c r="T911" s="1"/>
      <c r="U911" s="1"/>
      <c r="V911" s="1"/>
      <c r="W911" s="1"/>
      <c r="X911" s="2"/>
      <c r="Y911" s="2"/>
      <c r="Z911" s="2"/>
      <c r="AA911" s="2"/>
      <c r="AB911" s="2"/>
      <c r="AC911" s="2"/>
      <c r="AD911" s="2"/>
      <c r="AE911" s="2"/>
      <c r="AF911" s="2"/>
      <c r="AG911" s="2"/>
      <c r="AH911" s="2"/>
      <c r="AI911" s="2"/>
      <c r="AJ911" s="2"/>
      <c r="AK911" s="2"/>
      <c r="AL911" s="2"/>
      <c r="AM911" s="2"/>
      <c r="AN911" s="2"/>
    </row>
    <row r="912" spans="1:40" x14ac:dyDescent="0.25">
      <c r="A912" s="1"/>
      <c r="B912" s="98"/>
      <c r="C912" s="1"/>
      <c r="D912" s="98"/>
      <c r="E912" s="1"/>
      <c r="F912" s="1"/>
      <c r="G912" s="1"/>
      <c r="H912" s="99"/>
      <c r="I912" s="99"/>
      <c r="J912" s="99"/>
      <c r="K912" s="99"/>
      <c r="L912" s="99"/>
      <c r="M912" s="100"/>
      <c r="N912" s="100"/>
      <c r="O912" s="100"/>
      <c r="P912" s="100"/>
      <c r="Q912" s="1"/>
      <c r="R912" s="1"/>
      <c r="S912" s="1"/>
      <c r="T912" s="1"/>
      <c r="U912" s="1"/>
      <c r="V912" s="1"/>
      <c r="W912" s="1"/>
      <c r="X912" s="2"/>
      <c r="Y912" s="2"/>
      <c r="Z912" s="2"/>
      <c r="AA912" s="2"/>
      <c r="AB912" s="2"/>
      <c r="AC912" s="2"/>
      <c r="AD912" s="2"/>
      <c r="AE912" s="2"/>
      <c r="AF912" s="2"/>
      <c r="AG912" s="2"/>
      <c r="AH912" s="2"/>
      <c r="AI912" s="2"/>
      <c r="AJ912" s="2"/>
      <c r="AK912" s="2"/>
      <c r="AL912" s="2"/>
      <c r="AM912" s="2"/>
      <c r="AN912" s="2"/>
    </row>
    <row r="913" spans="1:40" x14ac:dyDescent="0.25">
      <c r="A913" s="1"/>
      <c r="B913" s="98"/>
      <c r="C913" s="1"/>
      <c r="D913" s="98"/>
      <c r="E913" s="1"/>
      <c r="F913" s="1"/>
      <c r="G913" s="1"/>
      <c r="H913" s="99"/>
      <c r="I913" s="99"/>
      <c r="J913" s="99"/>
      <c r="K913" s="99"/>
      <c r="L913" s="99"/>
      <c r="M913" s="100"/>
      <c r="N913" s="100"/>
      <c r="O913" s="100"/>
      <c r="P913" s="100"/>
      <c r="Q913" s="1"/>
      <c r="R913" s="1"/>
      <c r="S913" s="1"/>
      <c r="T913" s="1"/>
      <c r="U913" s="1"/>
      <c r="V913" s="1"/>
      <c r="W913" s="1"/>
      <c r="X913" s="2"/>
      <c r="Y913" s="2"/>
      <c r="Z913" s="2"/>
      <c r="AA913" s="2"/>
      <c r="AB913" s="2"/>
      <c r="AC913" s="2"/>
      <c r="AD913" s="2"/>
      <c r="AE913" s="2"/>
      <c r="AF913" s="2"/>
      <c r="AG913" s="2"/>
      <c r="AH913" s="2"/>
      <c r="AI913" s="2"/>
      <c r="AJ913" s="2"/>
      <c r="AK913" s="2"/>
      <c r="AL913" s="2"/>
      <c r="AM913" s="2"/>
      <c r="AN913" s="2"/>
    </row>
    <row r="914" spans="1:40" x14ac:dyDescent="0.25">
      <c r="A914" s="1"/>
      <c r="B914" s="98"/>
      <c r="C914" s="1"/>
      <c r="D914" s="98"/>
      <c r="E914" s="1"/>
      <c r="F914" s="1"/>
      <c r="G914" s="1"/>
      <c r="H914" s="99"/>
      <c r="I914" s="99"/>
      <c r="J914" s="99"/>
      <c r="K914" s="99"/>
      <c r="L914" s="99"/>
      <c r="M914" s="100"/>
      <c r="N914" s="100"/>
      <c r="O914" s="100"/>
      <c r="P914" s="100"/>
      <c r="Q914" s="1"/>
      <c r="R914" s="1"/>
      <c r="S914" s="1"/>
      <c r="T914" s="1"/>
      <c r="U914" s="1"/>
      <c r="V914" s="1"/>
      <c r="W914" s="1"/>
      <c r="X914" s="2"/>
      <c r="Y914" s="2"/>
      <c r="Z914" s="2"/>
      <c r="AA914" s="2"/>
      <c r="AB914" s="2"/>
      <c r="AC914" s="2"/>
      <c r="AD914" s="2"/>
      <c r="AE914" s="2"/>
      <c r="AF914" s="2"/>
      <c r="AG914" s="2"/>
      <c r="AH914" s="2"/>
      <c r="AI914" s="2"/>
      <c r="AJ914" s="2"/>
      <c r="AK914" s="2"/>
      <c r="AL914" s="2"/>
      <c r="AM914" s="2"/>
      <c r="AN914" s="2"/>
    </row>
    <row r="915" spans="1:40" x14ac:dyDescent="0.25">
      <c r="A915" s="1"/>
      <c r="B915" s="98"/>
      <c r="C915" s="1"/>
      <c r="D915" s="98"/>
      <c r="E915" s="1"/>
      <c r="F915" s="1"/>
      <c r="G915" s="1"/>
      <c r="H915" s="99"/>
      <c r="I915" s="99"/>
      <c r="J915" s="99"/>
      <c r="K915" s="99"/>
      <c r="L915" s="99"/>
      <c r="M915" s="100"/>
      <c r="N915" s="100"/>
      <c r="O915" s="100"/>
      <c r="P915" s="100"/>
      <c r="Q915" s="1"/>
      <c r="R915" s="1"/>
      <c r="S915" s="1"/>
      <c r="T915" s="1"/>
      <c r="U915" s="1"/>
      <c r="V915" s="1"/>
      <c r="W915" s="1"/>
      <c r="X915" s="2"/>
      <c r="Y915" s="2"/>
      <c r="Z915" s="2"/>
      <c r="AA915" s="2"/>
      <c r="AB915" s="2"/>
      <c r="AC915" s="2"/>
      <c r="AD915" s="2"/>
      <c r="AE915" s="2"/>
      <c r="AF915" s="2"/>
      <c r="AG915" s="2"/>
      <c r="AH915" s="2"/>
      <c r="AI915" s="2"/>
      <c r="AJ915" s="2"/>
      <c r="AK915" s="2"/>
      <c r="AL915" s="2"/>
      <c r="AM915" s="2"/>
      <c r="AN915" s="2"/>
    </row>
    <row r="916" spans="1:40" x14ac:dyDescent="0.25">
      <c r="A916" s="1"/>
      <c r="B916" s="98"/>
      <c r="C916" s="1"/>
      <c r="D916" s="98"/>
      <c r="E916" s="1"/>
      <c r="F916" s="1"/>
      <c r="G916" s="1"/>
      <c r="H916" s="99"/>
      <c r="I916" s="99"/>
      <c r="J916" s="99"/>
      <c r="K916" s="99"/>
      <c r="L916" s="99"/>
      <c r="M916" s="100"/>
      <c r="N916" s="100"/>
      <c r="O916" s="100"/>
      <c r="P916" s="100"/>
      <c r="Q916" s="1"/>
      <c r="R916" s="1"/>
      <c r="S916" s="1"/>
      <c r="T916" s="1"/>
      <c r="U916" s="1"/>
      <c r="V916" s="1"/>
      <c r="W916" s="1"/>
      <c r="X916" s="2"/>
      <c r="Y916" s="2"/>
      <c r="Z916" s="2"/>
      <c r="AA916" s="2"/>
      <c r="AB916" s="2"/>
      <c r="AC916" s="2"/>
      <c r="AD916" s="2"/>
      <c r="AE916" s="2"/>
      <c r="AF916" s="2"/>
      <c r="AG916" s="2"/>
      <c r="AH916" s="2"/>
      <c r="AI916" s="2"/>
      <c r="AJ916" s="2"/>
      <c r="AK916" s="2"/>
      <c r="AL916" s="2"/>
      <c r="AM916" s="2"/>
      <c r="AN916" s="2"/>
    </row>
    <row r="917" spans="1:40" x14ac:dyDescent="0.25">
      <c r="A917" s="1"/>
      <c r="B917" s="98"/>
      <c r="C917" s="1"/>
      <c r="D917" s="98"/>
      <c r="E917" s="1"/>
      <c r="F917" s="1"/>
      <c r="G917" s="1"/>
      <c r="H917" s="99"/>
      <c r="I917" s="99"/>
      <c r="J917" s="99"/>
      <c r="K917" s="99"/>
      <c r="L917" s="99"/>
      <c r="M917" s="100"/>
      <c r="N917" s="100"/>
      <c r="O917" s="100"/>
      <c r="P917" s="100"/>
      <c r="Q917" s="1"/>
      <c r="R917" s="1"/>
      <c r="S917" s="1"/>
      <c r="T917" s="1"/>
      <c r="U917" s="1"/>
      <c r="V917" s="1"/>
      <c r="W917" s="1"/>
      <c r="X917" s="2"/>
      <c r="Y917" s="2"/>
      <c r="Z917" s="2"/>
      <c r="AA917" s="2"/>
      <c r="AB917" s="2"/>
      <c r="AC917" s="2"/>
      <c r="AD917" s="2"/>
      <c r="AE917" s="2"/>
      <c r="AF917" s="2"/>
      <c r="AG917" s="2"/>
      <c r="AH917" s="2"/>
      <c r="AI917" s="2"/>
      <c r="AJ917" s="2"/>
      <c r="AK917" s="2"/>
      <c r="AL917" s="2"/>
      <c r="AM917" s="2"/>
      <c r="AN917" s="2"/>
    </row>
    <row r="918" spans="1:40" x14ac:dyDescent="0.25">
      <c r="A918" s="1"/>
      <c r="B918" s="98"/>
      <c r="C918" s="1"/>
      <c r="D918" s="98"/>
      <c r="E918" s="1"/>
      <c r="F918" s="1"/>
      <c r="G918" s="1"/>
      <c r="H918" s="99"/>
      <c r="I918" s="99"/>
      <c r="J918" s="99"/>
      <c r="K918" s="99"/>
      <c r="L918" s="99"/>
      <c r="M918" s="100"/>
      <c r="N918" s="100"/>
      <c r="O918" s="100"/>
      <c r="P918" s="100"/>
      <c r="Q918" s="1"/>
      <c r="R918" s="1"/>
      <c r="S918" s="1"/>
      <c r="T918" s="1"/>
      <c r="U918" s="1"/>
      <c r="V918" s="1"/>
      <c r="W918" s="1"/>
      <c r="X918" s="2"/>
      <c r="Y918" s="2"/>
      <c r="Z918" s="2"/>
      <c r="AA918" s="2"/>
      <c r="AB918" s="2"/>
      <c r="AC918" s="2"/>
      <c r="AD918" s="2"/>
      <c r="AE918" s="2"/>
      <c r="AF918" s="2"/>
      <c r="AG918" s="2"/>
      <c r="AH918" s="2"/>
      <c r="AI918" s="2"/>
      <c r="AJ918" s="2"/>
      <c r="AK918" s="2"/>
      <c r="AL918" s="2"/>
      <c r="AM918" s="2"/>
      <c r="AN918" s="2"/>
    </row>
    <row r="919" spans="1:40" x14ac:dyDescent="0.25">
      <c r="A919" s="1"/>
      <c r="B919" s="98"/>
      <c r="C919" s="1"/>
      <c r="D919" s="98"/>
      <c r="E919" s="1"/>
      <c r="F919" s="1"/>
      <c r="G919" s="1"/>
      <c r="H919" s="99"/>
      <c r="I919" s="99"/>
      <c r="J919" s="99"/>
      <c r="K919" s="99"/>
      <c r="L919" s="99"/>
      <c r="M919" s="100"/>
      <c r="N919" s="100"/>
      <c r="O919" s="100"/>
      <c r="P919" s="100"/>
      <c r="Q919" s="1"/>
      <c r="R919" s="1"/>
      <c r="S919" s="1"/>
      <c r="T919" s="1"/>
      <c r="U919" s="1"/>
      <c r="V919" s="1"/>
      <c r="W919" s="1"/>
      <c r="X919" s="2"/>
      <c r="Y919" s="2"/>
      <c r="Z919" s="2"/>
      <c r="AA919" s="2"/>
      <c r="AB919" s="2"/>
      <c r="AC919" s="2"/>
      <c r="AD919" s="2"/>
      <c r="AE919" s="2"/>
      <c r="AF919" s="2"/>
      <c r="AG919" s="2"/>
      <c r="AH919" s="2"/>
      <c r="AI919" s="2"/>
      <c r="AJ919" s="2"/>
      <c r="AK919" s="2"/>
      <c r="AL919" s="2"/>
      <c r="AM919" s="2"/>
      <c r="AN919" s="2"/>
    </row>
    <row r="920" spans="1:40" x14ac:dyDescent="0.25">
      <c r="A920" s="1"/>
      <c r="B920" s="98"/>
      <c r="C920" s="1"/>
      <c r="D920" s="98"/>
      <c r="E920" s="1"/>
      <c r="F920" s="1"/>
      <c r="G920" s="1"/>
      <c r="H920" s="99"/>
      <c r="I920" s="99"/>
      <c r="J920" s="99"/>
      <c r="K920" s="99"/>
      <c r="L920" s="99"/>
      <c r="M920" s="100"/>
      <c r="N920" s="100"/>
      <c r="O920" s="100"/>
      <c r="P920" s="100"/>
      <c r="Q920" s="1"/>
      <c r="R920" s="1"/>
      <c r="S920" s="1"/>
      <c r="T920" s="1"/>
      <c r="U920" s="1"/>
      <c r="V920" s="1"/>
      <c r="W920" s="1"/>
      <c r="X920" s="2"/>
      <c r="Y920" s="2"/>
      <c r="Z920" s="2"/>
      <c r="AA920" s="2"/>
      <c r="AB920" s="2"/>
      <c r="AC920" s="2"/>
      <c r="AD920" s="2"/>
      <c r="AE920" s="2"/>
      <c r="AF920" s="2"/>
      <c r="AG920" s="2"/>
      <c r="AH920" s="2"/>
      <c r="AI920" s="2"/>
      <c r="AJ920" s="2"/>
      <c r="AK920" s="2"/>
      <c r="AL920" s="2"/>
      <c r="AM920" s="2"/>
      <c r="AN920" s="2"/>
    </row>
    <row r="921" spans="1:40" x14ac:dyDescent="0.25">
      <c r="A921" s="1"/>
      <c r="B921" s="98"/>
      <c r="C921" s="1"/>
      <c r="D921" s="98"/>
      <c r="E921" s="1"/>
      <c r="F921" s="1"/>
      <c r="G921" s="1"/>
      <c r="H921" s="99"/>
      <c r="I921" s="99"/>
      <c r="J921" s="99"/>
      <c r="K921" s="99"/>
      <c r="L921" s="99"/>
      <c r="M921" s="100"/>
      <c r="N921" s="100"/>
      <c r="O921" s="100"/>
      <c r="P921" s="100"/>
      <c r="Q921" s="1"/>
      <c r="R921" s="1"/>
      <c r="S921" s="1"/>
      <c r="T921" s="1"/>
      <c r="U921" s="1"/>
      <c r="V921" s="1"/>
      <c r="W921" s="1"/>
      <c r="X921" s="2"/>
      <c r="Y921" s="2"/>
      <c r="Z921" s="2"/>
      <c r="AA921" s="2"/>
      <c r="AB921" s="2"/>
      <c r="AC921" s="2"/>
      <c r="AD921" s="2"/>
      <c r="AE921" s="2"/>
      <c r="AF921" s="2"/>
      <c r="AG921" s="2"/>
      <c r="AH921" s="2"/>
      <c r="AI921" s="2"/>
      <c r="AJ921" s="2"/>
      <c r="AK921" s="2"/>
      <c r="AL921" s="2"/>
      <c r="AM921" s="2"/>
      <c r="AN921" s="2"/>
    </row>
    <row r="922" spans="1:40" x14ac:dyDescent="0.25">
      <c r="A922" s="1"/>
      <c r="B922" s="98"/>
      <c r="C922" s="1"/>
      <c r="D922" s="98"/>
      <c r="E922" s="1"/>
      <c r="F922" s="1"/>
      <c r="G922" s="1"/>
      <c r="H922" s="99"/>
      <c r="I922" s="99"/>
      <c r="J922" s="99"/>
      <c r="K922" s="99"/>
      <c r="L922" s="99"/>
      <c r="M922" s="100"/>
      <c r="N922" s="100"/>
      <c r="O922" s="100"/>
      <c r="P922" s="100"/>
      <c r="Q922" s="1"/>
      <c r="R922" s="1"/>
      <c r="S922" s="1"/>
      <c r="T922" s="1"/>
      <c r="U922" s="1"/>
      <c r="V922" s="1"/>
      <c r="W922" s="1"/>
      <c r="X922" s="2"/>
      <c r="Y922" s="2"/>
      <c r="Z922" s="2"/>
      <c r="AA922" s="2"/>
      <c r="AB922" s="2"/>
      <c r="AC922" s="2"/>
      <c r="AD922" s="2"/>
      <c r="AE922" s="2"/>
      <c r="AF922" s="2"/>
      <c r="AG922" s="2"/>
      <c r="AH922" s="2"/>
      <c r="AI922" s="2"/>
      <c r="AJ922" s="2"/>
      <c r="AK922" s="2"/>
      <c r="AL922" s="2"/>
      <c r="AM922" s="2"/>
      <c r="AN922" s="2"/>
    </row>
    <row r="923" spans="1:40" x14ac:dyDescent="0.25">
      <c r="A923" s="1"/>
      <c r="B923" s="98"/>
      <c r="C923" s="1"/>
      <c r="D923" s="98"/>
      <c r="E923" s="1"/>
      <c r="F923" s="1"/>
      <c r="G923" s="1"/>
      <c r="H923" s="99"/>
      <c r="I923" s="99"/>
      <c r="J923" s="99"/>
      <c r="K923" s="99"/>
      <c r="L923" s="99"/>
      <c r="M923" s="100"/>
      <c r="N923" s="100"/>
      <c r="O923" s="100"/>
      <c r="P923" s="100"/>
      <c r="Q923" s="1"/>
      <c r="R923" s="1"/>
      <c r="S923" s="1"/>
      <c r="T923" s="1"/>
      <c r="U923" s="1"/>
      <c r="V923" s="1"/>
      <c r="W923" s="1"/>
      <c r="X923" s="2"/>
      <c r="Y923" s="2"/>
      <c r="Z923" s="2"/>
      <c r="AA923" s="2"/>
      <c r="AB923" s="2"/>
      <c r="AC923" s="2"/>
      <c r="AD923" s="2"/>
      <c r="AE923" s="2"/>
      <c r="AF923" s="2"/>
      <c r="AG923" s="2"/>
      <c r="AH923" s="2"/>
      <c r="AI923" s="2"/>
      <c r="AJ923" s="2"/>
      <c r="AK923" s="2"/>
      <c r="AL923" s="2"/>
      <c r="AM923" s="2"/>
      <c r="AN923" s="2"/>
    </row>
    <row r="924" spans="1:40" x14ac:dyDescent="0.25">
      <c r="A924" s="1"/>
      <c r="B924" s="98"/>
      <c r="C924" s="1"/>
      <c r="D924" s="98"/>
      <c r="E924" s="1"/>
      <c r="F924" s="1"/>
      <c r="G924" s="1"/>
      <c r="H924" s="99"/>
      <c r="I924" s="99"/>
      <c r="J924" s="99"/>
      <c r="K924" s="99"/>
      <c r="L924" s="99"/>
      <c r="M924" s="100"/>
      <c r="N924" s="100"/>
      <c r="O924" s="100"/>
      <c r="P924" s="100"/>
      <c r="Q924" s="1"/>
      <c r="R924" s="1"/>
      <c r="S924" s="1"/>
      <c r="T924" s="1"/>
      <c r="U924" s="1"/>
      <c r="V924" s="1"/>
      <c r="W924" s="1"/>
      <c r="X924" s="2"/>
      <c r="Y924" s="2"/>
      <c r="Z924" s="2"/>
      <c r="AA924" s="2"/>
      <c r="AB924" s="2"/>
      <c r="AC924" s="2"/>
      <c r="AD924" s="2"/>
      <c r="AE924" s="2"/>
      <c r="AF924" s="2"/>
      <c r="AG924" s="2"/>
      <c r="AH924" s="2"/>
      <c r="AI924" s="2"/>
      <c r="AJ924" s="2"/>
      <c r="AK924" s="2"/>
      <c r="AL924" s="2"/>
      <c r="AM924" s="2"/>
      <c r="AN924" s="2"/>
    </row>
    <row r="925" spans="1:40" x14ac:dyDescent="0.25">
      <c r="A925" s="1"/>
      <c r="B925" s="98"/>
      <c r="C925" s="1"/>
      <c r="D925" s="98"/>
      <c r="E925" s="1"/>
      <c r="F925" s="1"/>
      <c r="G925" s="1"/>
      <c r="H925" s="99"/>
      <c r="I925" s="99"/>
      <c r="J925" s="99"/>
      <c r="K925" s="99"/>
      <c r="L925" s="99"/>
      <c r="M925" s="100"/>
      <c r="N925" s="100"/>
      <c r="O925" s="100"/>
      <c r="P925" s="100"/>
      <c r="Q925" s="1"/>
      <c r="R925" s="1"/>
      <c r="S925" s="1"/>
      <c r="T925" s="1"/>
      <c r="U925" s="1"/>
      <c r="V925" s="1"/>
      <c r="W925" s="1"/>
      <c r="X925" s="2"/>
      <c r="Y925" s="2"/>
      <c r="Z925" s="2"/>
      <c r="AA925" s="2"/>
      <c r="AB925" s="2"/>
      <c r="AC925" s="2"/>
      <c r="AD925" s="2"/>
      <c r="AE925" s="2"/>
      <c r="AF925" s="2"/>
      <c r="AG925" s="2"/>
      <c r="AH925" s="2"/>
      <c r="AI925" s="2"/>
      <c r="AJ925" s="2"/>
      <c r="AK925" s="2"/>
      <c r="AL925" s="2"/>
      <c r="AM925" s="2"/>
      <c r="AN925" s="2"/>
    </row>
    <row r="926" spans="1:40" x14ac:dyDescent="0.25">
      <c r="A926" s="1"/>
      <c r="B926" s="98"/>
      <c r="C926" s="1"/>
      <c r="D926" s="98"/>
      <c r="E926" s="1"/>
      <c r="F926" s="1"/>
      <c r="G926" s="1"/>
      <c r="H926" s="99"/>
      <c r="I926" s="99"/>
      <c r="J926" s="99"/>
      <c r="K926" s="99"/>
      <c r="L926" s="99"/>
      <c r="M926" s="100"/>
      <c r="N926" s="100"/>
      <c r="O926" s="100"/>
      <c r="P926" s="100"/>
      <c r="Q926" s="1"/>
      <c r="R926" s="1"/>
      <c r="S926" s="1"/>
      <c r="T926" s="1"/>
      <c r="U926" s="1"/>
      <c r="V926" s="1"/>
      <c r="W926" s="1"/>
      <c r="X926" s="2"/>
      <c r="Y926" s="2"/>
      <c r="Z926" s="2"/>
      <c r="AA926" s="2"/>
      <c r="AB926" s="2"/>
      <c r="AC926" s="2"/>
      <c r="AD926" s="2"/>
      <c r="AE926" s="2"/>
      <c r="AF926" s="2"/>
      <c r="AG926" s="2"/>
      <c r="AH926" s="2"/>
      <c r="AI926" s="2"/>
      <c r="AJ926" s="2"/>
      <c r="AK926" s="2"/>
      <c r="AL926" s="2"/>
      <c r="AM926" s="2"/>
      <c r="AN926" s="2"/>
    </row>
    <row r="927" spans="1:40" x14ac:dyDescent="0.25">
      <c r="A927" s="1"/>
      <c r="B927" s="98"/>
      <c r="C927" s="1"/>
      <c r="D927" s="98"/>
      <c r="E927" s="1"/>
      <c r="F927" s="1"/>
      <c r="G927" s="1"/>
      <c r="H927" s="99"/>
      <c r="I927" s="99"/>
      <c r="J927" s="99"/>
      <c r="K927" s="99"/>
      <c r="L927" s="99"/>
      <c r="M927" s="100"/>
      <c r="N927" s="100"/>
      <c r="O927" s="100"/>
      <c r="P927" s="100"/>
      <c r="Q927" s="1"/>
      <c r="R927" s="1"/>
      <c r="S927" s="1"/>
      <c r="T927" s="1"/>
      <c r="U927" s="1"/>
      <c r="V927" s="1"/>
      <c r="W927" s="1"/>
      <c r="X927" s="2"/>
      <c r="Y927" s="2"/>
      <c r="Z927" s="2"/>
      <c r="AA927" s="2"/>
      <c r="AB927" s="2"/>
      <c r="AC927" s="2"/>
      <c r="AD927" s="2"/>
      <c r="AE927" s="2"/>
      <c r="AF927" s="2"/>
      <c r="AG927" s="2"/>
      <c r="AH927" s="2"/>
      <c r="AI927" s="2"/>
      <c r="AJ927" s="2"/>
      <c r="AK927" s="2"/>
      <c r="AL927" s="2"/>
      <c r="AM927" s="2"/>
      <c r="AN927" s="2"/>
    </row>
    <row r="928" spans="1:40" x14ac:dyDescent="0.25">
      <c r="A928" s="1"/>
      <c r="B928" s="98"/>
      <c r="C928" s="1"/>
      <c r="D928" s="98"/>
      <c r="E928" s="1"/>
      <c r="F928" s="1"/>
      <c r="G928" s="1"/>
      <c r="H928" s="99"/>
      <c r="I928" s="99"/>
      <c r="J928" s="99"/>
      <c r="K928" s="99"/>
      <c r="L928" s="99"/>
      <c r="M928" s="100"/>
      <c r="N928" s="100"/>
      <c r="O928" s="100"/>
      <c r="P928" s="100"/>
      <c r="Q928" s="1"/>
      <c r="R928" s="1"/>
      <c r="S928" s="1"/>
      <c r="T928" s="1"/>
      <c r="U928" s="1"/>
      <c r="V928" s="1"/>
      <c r="W928" s="1"/>
      <c r="X928" s="2"/>
      <c r="Y928" s="2"/>
      <c r="Z928" s="2"/>
      <c r="AA928" s="2"/>
      <c r="AB928" s="2"/>
      <c r="AC928" s="2"/>
      <c r="AD928" s="2"/>
      <c r="AE928" s="2"/>
      <c r="AF928" s="2"/>
      <c r="AG928" s="2"/>
      <c r="AH928" s="2"/>
      <c r="AI928" s="2"/>
      <c r="AJ928" s="2"/>
      <c r="AK928" s="2"/>
      <c r="AL928" s="2"/>
      <c r="AM928" s="2"/>
      <c r="AN928" s="2"/>
    </row>
    <row r="929" spans="1:40" x14ac:dyDescent="0.25">
      <c r="A929" s="1"/>
      <c r="B929" s="98"/>
      <c r="C929" s="1"/>
      <c r="D929" s="98"/>
      <c r="E929" s="1"/>
      <c r="F929" s="1"/>
      <c r="G929" s="1"/>
      <c r="H929" s="99"/>
      <c r="I929" s="99"/>
      <c r="J929" s="99"/>
      <c r="K929" s="99"/>
      <c r="L929" s="99"/>
      <c r="M929" s="100"/>
      <c r="N929" s="100"/>
      <c r="O929" s="100"/>
      <c r="P929" s="100"/>
      <c r="Q929" s="1"/>
      <c r="R929" s="1"/>
      <c r="S929" s="1"/>
      <c r="T929" s="1"/>
      <c r="U929" s="1"/>
      <c r="V929" s="1"/>
      <c r="W929" s="1"/>
      <c r="X929" s="2"/>
      <c r="Y929" s="2"/>
      <c r="Z929" s="2"/>
      <c r="AA929" s="2"/>
      <c r="AB929" s="2"/>
      <c r="AC929" s="2"/>
      <c r="AD929" s="2"/>
      <c r="AE929" s="2"/>
      <c r="AF929" s="2"/>
      <c r="AG929" s="2"/>
      <c r="AH929" s="2"/>
      <c r="AI929" s="2"/>
      <c r="AJ929" s="2"/>
      <c r="AK929" s="2"/>
      <c r="AL929" s="2"/>
      <c r="AM929" s="2"/>
      <c r="AN929" s="2"/>
    </row>
    <row r="930" spans="1:40" x14ac:dyDescent="0.25">
      <c r="A930" s="1"/>
      <c r="B930" s="98"/>
      <c r="C930" s="1"/>
      <c r="D930" s="98"/>
      <c r="E930" s="1"/>
      <c r="F930" s="1"/>
      <c r="G930" s="1"/>
      <c r="H930" s="99"/>
      <c r="I930" s="99"/>
      <c r="J930" s="99"/>
      <c r="K930" s="99"/>
      <c r="L930" s="99"/>
      <c r="M930" s="100"/>
      <c r="N930" s="100"/>
      <c r="O930" s="100"/>
      <c r="P930" s="100"/>
      <c r="Q930" s="1"/>
      <c r="R930" s="1"/>
      <c r="S930" s="1"/>
      <c r="T930" s="1"/>
      <c r="U930" s="1"/>
      <c r="V930" s="1"/>
      <c r="W930" s="1"/>
      <c r="X930" s="2"/>
      <c r="Y930" s="2"/>
      <c r="Z930" s="2"/>
      <c r="AA930" s="2"/>
      <c r="AB930" s="2"/>
      <c r="AC930" s="2"/>
      <c r="AD930" s="2"/>
      <c r="AE930" s="2"/>
      <c r="AF930" s="2"/>
      <c r="AG930" s="2"/>
      <c r="AH930" s="2"/>
      <c r="AI930" s="2"/>
      <c r="AJ930" s="2"/>
      <c r="AK930" s="2"/>
      <c r="AL930" s="2"/>
      <c r="AM930" s="2"/>
      <c r="AN930" s="2"/>
    </row>
    <row r="931" spans="1:40" x14ac:dyDescent="0.25">
      <c r="A931" s="1"/>
      <c r="B931" s="98"/>
      <c r="C931" s="1"/>
      <c r="D931" s="98"/>
      <c r="E931" s="1"/>
      <c r="F931" s="1"/>
      <c r="G931" s="1"/>
      <c r="H931" s="99"/>
      <c r="I931" s="99"/>
      <c r="J931" s="99"/>
      <c r="K931" s="99"/>
      <c r="L931" s="99"/>
      <c r="M931" s="100"/>
      <c r="N931" s="100"/>
      <c r="O931" s="100"/>
      <c r="P931" s="100"/>
      <c r="Q931" s="1"/>
      <c r="R931" s="1"/>
      <c r="S931" s="1"/>
      <c r="T931" s="1"/>
      <c r="U931" s="1"/>
      <c r="V931" s="1"/>
      <c r="W931" s="1"/>
      <c r="X931" s="2"/>
      <c r="Y931" s="2"/>
      <c r="Z931" s="2"/>
      <c r="AA931" s="2"/>
      <c r="AB931" s="2"/>
      <c r="AC931" s="2"/>
      <c r="AD931" s="2"/>
      <c r="AE931" s="2"/>
      <c r="AF931" s="2"/>
      <c r="AG931" s="2"/>
      <c r="AH931" s="2"/>
      <c r="AI931" s="2"/>
      <c r="AJ931" s="2"/>
      <c r="AK931" s="2"/>
      <c r="AL931" s="2"/>
      <c r="AM931" s="2"/>
      <c r="AN931" s="2"/>
    </row>
    <row r="932" spans="1:40" x14ac:dyDescent="0.25">
      <c r="A932" s="1"/>
      <c r="B932" s="98"/>
      <c r="C932" s="1"/>
      <c r="D932" s="98"/>
      <c r="E932" s="1"/>
      <c r="F932" s="1"/>
      <c r="G932" s="1"/>
      <c r="H932" s="99"/>
      <c r="I932" s="99"/>
      <c r="J932" s="99"/>
      <c r="K932" s="99"/>
      <c r="L932" s="99"/>
      <c r="M932" s="100"/>
      <c r="N932" s="100"/>
      <c r="O932" s="100"/>
      <c r="P932" s="100"/>
      <c r="Q932" s="1"/>
      <c r="R932" s="1"/>
      <c r="S932" s="1"/>
      <c r="T932" s="1"/>
      <c r="U932" s="1"/>
      <c r="V932" s="1"/>
      <c r="W932" s="1"/>
      <c r="X932" s="2"/>
      <c r="Y932" s="2"/>
      <c r="Z932" s="2"/>
      <c r="AA932" s="2"/>
      <c r="AB932" s="2"/>
      <c r="AC932" s="2"/>
      <c r="AD932" s="2"/>
      <c r="AE932" s="2"/>
      <c r="AF932" s="2"/>
      <c r="AG932" s="2"/>
      <c r="AH932" s="2"/>
      <c r="AI932" s="2"/>
      <c r="AJ932" s="2"/>
      <c r="AK932" s="2"/>
      <c r="AL932" s="2"/>
      <c r="AM932" s="2"/>
      <c r="AN932" s="2"/>
    </row>
    <row r="933" spans="1:40" x14ac:dyDescent="0.25">
      <c r="A933" s="1"/>
      <c r="B933" s="98"/>
      <c r="C933" s="1"/>
      <c r="D933" s="98"/>
      <c r="E933" s="1"/>
      <c r="F933" s="1"/>
      <c r="G933" s="1"/>
      <c r="H933" s="99"/>
      <c r="I933" s="99"/>
      <c r="J933" s="99"/>
      <c r="K933" s="99"/>
      <c r="L933" s="99"/>
      <c r="M933" s="100"/>
      <c r="N933" s="100"/>
      <c r="O933" s="100"/>
      <c r="P933" s="100"/>
      <c r="Q933" s="1"/>
      <c r="R933" s="1"/>
      <c r="S933" s="1"/>
      <c r="T933" s="1"/>
      <c r="U933" s="1"/>
      <c r="V933" s="1"/>
      <c r="W933" s="1"/>
      <c r="X933" s="2"/>
      <c r="Y933" s="2"/>
      <c r="Z933" s="2"/>
      <c r="AA933" s="2"/>
      <c r="AB933" s="2"/>
      <c r="AC933" s="2"/>
      <c r="AD933" s="2"/>
      <c r="AE933" s="2"/>
      <c r="AF933" s="2"/>
      <c r="AG933" s="2"/>
      <c r="AH933" s="2"/>
      <c r="AI933" s="2"/>
      <c r="AJ933" s="2"/>
      <c r="AK933" s="2"/>
      <c r="AL933" s="2"/>
      <c r="AM933" s="2"/>
      <c r="AN933" s="2"/>
    </row>
    <row r="934" spans="1:40" x14ac:dyDescent="0.25">
      <c r="A934" s="1"/>
      <c r="B934" s="98"/>
      <c r="C934" s="1"/>
      <c r="D934" s="98"/>
      <c r="E934" s="1"/>
      <c r="F934" s="1"/>
      <c r="G934" s="1"/>
      <c r="H934" s="99"/>
      <c r="I934" s="99"/>
      <c r="J934" s="99"/>
      <c r="K934" s="99"/>
      <c r="L934" s="99"/>
      <c r="M934" s="100"/>
      <c r="N934" s="100"/>
      <c r="O934" s="100"/>
      <c r="P934" s="100"/>
      <c r="Q934" s="1"/>
      <c r="R934" s="1"/>
      <c r="S934" s="1"/>
      <c r="T934" s="1"/>
      <c r="U934" s="1"/>
      <c r="V934" s="1"/>
      <c r="W934" s="1"/>
      <c r="X934" s="2"/>
      <c r="Y934" s="2"/>
      <c r="Z934" s="2"/>
      <c r="AA934" s="2"/>
      <c r="AB934" s="2"/>
      <c r="AC934" s="2"/>
      <c r="AD934" s="2"/>
      <c r="AE934" s="2"/>
      <c r="AF934" s="2"/>
      <c r="AG934" s="2"/>
      <c r="AH934" s="2"/>
      <c r="AI934" s="2"/>
      <c r="AJ934" s="2"/>
      <c r="AK934" s="2"/>
      <c r="AL934" s="2"/>
      <c r="AM934" s="2"/>
      <c r="AN934" s="2"/>
    </row>
    <row r="935" spans="1:40" x14ac:dyDescent="0.25">
      <c r="A935" s="1"/>
      <c r="B935" s="98"/>
      <c r="C935" s="1"/>
      <c r="D935" s="98"/>
      <c r="E935" s="1"/>
      <c r="F935" s="1"/>
      <c r="G935" s="1"/>
      <c r="H935" s="99"/>
      <c r="I935" s="99"/>
      <c r="J935" s="99"/>
      <c r="K935" s="99"/>
      <c r="L935" s="99"/>
      <c r="M935" s="100"/>
      <c r="N935" s="100"/>
      <c r="O935" s="100"/>
      <c r="P935" s="100"/>
      <c r="Q935" s="1"/>
      <c r="R935" s="1"/>
      <c r="S935" s="1"/>
      <c r="T935" s="1"/>
      <c r="U935" s="1"/>
      <c r="V935" s="1"/>
      <c r="W935" s="1"/>
      <c r="X935" s="2"/>
      <c r="Y935" s="2"/>
      <c r="Z935" s="2"/>
      <c r="AA935" s="2"/>
      <c r="AB935" s="2"/>
      <c r="AC935" s="2"/>
      <c r="AD935" s="2"/>
      <c r="AE935" s="2"/>
      <c r="AF935" s="2"/>
      <c r="AG935" s="2"/>
      <c r="AH935" s="2"/>
      <c r="AI935" s="2"/>
      <c r="AJ935" s="2"/>
      <c r="AK935" s="2"/>
      <c r="AL935" s="2"/>
      <c r="AM935" s="2"/>
      <c r="AN935" s="2"/>
    </row>
    <row r="936" spans="1:40" x14ac:dyDescent="0.25">
      <c r="A936" s="1"/>
      <c r="B936" s="98"/>
      <c r="C936" s="1"/>
      <c r="D936" s="98"/>
      <c r="E936" s="1"/>
      <c r="F936" s="1"/>
      <c r="G936" s="1"/>
      <c r="H936" s="99"/>
      <c r="I936" s="99"/>
      <c r="J936" s="99"/>
      <c r="K936" s="99"/>
      <c r="L936" s="99"/>
      <c r="M936" s="100"/>
      <c r="N936" s="100"/>
      <c r="O936" s="100"/>
      <c r="P936" s="100"/>
      <c r="Q936" s="1"/>
      <c r="R936" s="1"/>
      <c r="S936" s="1"/>
      <c r="T936" s="1"/>
      <c r="U936" s="1"/>
      <c r="V936" s="1"/>
      <c r="W936" s="1"/>
      <c r="X936" s="2"/>
      <c r="Y936" s="2"/>
      <c r="Z936" s="2"/>
      <c r="AA936" s="2"/>
      <c r="AB936" s="2"/>
      <c r="AC936" s="2"/>
      <c r="AD936" s="2"/>
      <c r="AE936" s="2"/>
      <c r="AF936" s="2"/>
      <c r="AG936" s="2"/>
      <c r="AH936" s="2"/>
      <c r="AI936" s="2"/>
      <c r="AJ936" s="2"/>
      <c r="AK936" s="2"/>
      <c r="AL936" s="2"/>
      <c r="AM936" s="2"/>
      <c r="AN936" s="2"/>
    </row>
    <row r="937" spans="1:40" x14ac:dyDescent="0.25">
      <c r="A937" s="1"/>
      <c r="B937" s="98"/>
      <c r="C937" s="1"/>
      <c r="D937" s="98"/>
      <c r="E937" s="1"/>
      <c r="F937" s="1"/>
      <c r="G937" s="1"/>
      <c r="H937" s="99"/>
      <c r="I937" s="99"/>
      <c r="J937" s="99"/>
      <c r="K937" s="99"/>
      <c r="L937" s="99"/>
      <c r="M937" s="100"/>
      <c r="N937" s="100"/>
      <c r="O937" s="100"/>
      <c r="P937" s="100"/>
      <c r="Q937" s="1"/>
      <c r="R937" s="1"/>
      <c r="S937" s="1"/>
      <c r="T937" s="1"/>
      <c r="U937" s="1"/>
      <c r="V937" s="1"/>
      <c r="W937" s="1"/>
      <c r="X937" s="2"/>
      <c r="Y937" s="2"/>
      <c r="Z937" s="2"/>
      <c r="AA937" s="2"/>
      <c r="AB937" s="2"/>
      <c r="AC937" s="2"/>
      <c r="AD937" s="2"/>
      <c r="AE937" s="2"/>
      <c r="AF937" s="2"/>
      <c r="AG937" s="2"/>
      <c r="AH937" s="2"/>
      <c r="AI937" s="2"/>
      <c r="AJ937" s="2"/>
      <c r="AK937" s="2"/>
      <c r="AL937" s="2"/>
      <c r="AM937" s="2"/>
      <c r="AN937" s="2"/>
    </row>
    <row r="938" spans="1:40" x14ac:dyDescent="0.25">
      <c r="A938" s="1"/>
      <c r="B938" s="98"/>
      <c r="C938" s="1"/>
      <c r="D938" s="98"/>
      <c r="E938" s="1"/>
      <c r="F938" s="1"/>
      <c r="G938" s="1"/>
      <c r="H938" s="99"/>
      <c r="I938" s="99"/>
      <c r="J938" s="99"/>
      <c r="K938" s="99"/>
      <c r="L938" s="99"/>
      <c r="M938" s="100"/>
      <c r="N938" s="100"/>
      <c r="O938" s="100"/>
      <c r="P938" s="100"/>
      <c r="Q938" s="1"/>
      <c r="R938" s="1"/>
      <c r="S938" s="1"/>
      <c r="T938" s="1"/>
      <c r="U938" s="1"/>
      <c r="V938" s="1"/>
      <c r="W938" s="1"/>
      <c r="X938" s="2"/>
      <c r="Y938" s="2"/>
      <c r="Z938" s="2"/>
      <c r="AA938" s="2"/>
      <c r="AB938" s="2"/>
      <c r="AC938" s="2"/>
      <c r="AD938" s="2"/>
      <c r="AE938" s="2"/>
      <c r="AF938" s="2"/>
      <c r="AG938" s="2"/>
      <c r="AH938" s="2"/>
      <c r="AI938" s="2"/>
      <c r="AJ938" s="2"/>
      <c r="AK938" s="2"/>
      <c r="AL938" s="2"/>
      <c r="AM938" s="2"/>
      <c r="AN938" s="2"/>
    </row>
    <row r="939" spans="1:40" x14ac:dyDescent="0.25">
      <c r="A939" s="1"/>
      <c r="B939" s="98"/>
      <c r="C939" s="1"/>
      <c r="D939" s="98"/>
      <c r="E939" s="1"/>
      <c r="F939" s="1"/>
      <c r="G939" s="1"/>
      <c r="H939" s="99"/>
      <c r="I939" s="99"/>
      <c r="J939" s="99"/>
      <c r="K939" s="99"/>
      <c r="L939" s="99"/>
      <c r="M939" s="100"/>
      <c r="N939" s="100"/>
      <c r="O939" s="100"/>
      <c r="P939" s="100"/>
      <c r="Q939" s="1"/>
      <c r="R939" s="1"/>
      <c r="S939" s="1"/>
      <c r="T939" s="1"/>
      <c r="U939" s="1"/>
      <c r="V939" s="1"/>
      <c r="W939" s="1"/>
      <c r="X939" s="2"/>
      <c r="Y939" s="2"/>
      <c r="Z939" s="2"/>
      <c r="AA939" s="2"/>
      <c r="AB939" s="2"/>
      <c r="AC939" s="2"/>
      <c r="AD939" s="2"/>
      <c r="AE939" s="2"/>
      <c r="AF939" s="2"/>
      <c r="AG939" s="2"/>
      <c r="AH939" s="2"/>
      <c r="AI939" s="2"/>
      <c r="AJ939" s="2"/>
      <c r="AK939" s="2"/>
      <c r="AL939" s="2"/>
      <c r="AM939" s="2"/>
      <c r="AN939" s="2"/>
    </row>
    <row r="940" spans="1:40" x14ac:dyDescent="0.25">
      <c r="A940" s="1"/>
      <c r="B940" s="98"/>
      <c r="C940" s="1"/>
      <c r="D940" s="98"/>
      <c r="E940" s="1"/>
      <c r="F940" s="1"/>
      <c r="G940" s="1"/>
      <c r="H940" s="99"/>
      <c r="I940" s="99"/>
      <c r="J940" s="99"/>
      <c r="K940" s="99"/>
      <c r="L940" s="99"/>
      <c r="M940" s="100"/>
      <c r="N940" s="100"/>
      <c r="O940" s="100"/>
      <c r="P940" s="100"/>
      <c r="Q940" s="1"/>
      <c r="R940" s="1"/>
      <c r="S940" s="1"/>
      <c r="T940" s="1"/>
      <c r="U940" s="1"/>
      <c r="V940" s="1"/>
      <c r="W940" s="1"/>
      <c r="X940" s="2"/>
      <c r="Y940" s="2"/>
      <c r="Z940" s="2"/>
      <c r="AA940" s="2"/>
      <c r="AB940" s="2"/>
      <c r="AC940" s="2"/>
      <c r="AD940" s="2"/>
      <c r="AE940" s="2"/>
      <c r="AF940" s="2"/>
      <c r="AG940" s="2"/>
      <c r="AH940" s="2"/>
      <c r="AI940" s="2"/>
      <c r="AJ940" s="2"/>
      <c r="AK940" s="2"/>
      <c r="AL940" s="2"/>
      <c r="AM940" s="2"/>
      <c r="AN940" s="2"/>
    </row>
    <row r="941" spans="1:40" x14ac:dyDescent="0.25">
      <c r="A941" s="1"/>
      <c r="B941" s="98"/>
      <c r="C941" s="1"/>
      <c r="D941" s="98"/>
      <c r="E941" s="1"/>
      <c r="F941" s="1"/>
      <c r="G941" s="1"/>
      <c r="H941" s="99"/>
      <c r="I941" s="99"/>
      <c r="J941" s="99"/>
      <c r="K941" s="99"/>
      <c r="L941" s="99"/>
      <c r="M941" s="100"/>
      <c r="N941" s="100"/>
      <c r="O941" s="100"/>
      <c r="P941" s="100"/>
      <c r="Q941" s="1"/>
      <c r="R941" s="1"/>
      <c r="S941" s="1"/>
      <c r="T941" s="1"/>
      <c r="U941" s="1"/>
      <c r="V941" s="1"/>
      <c r="W941" s="1"/>
      <c r="X941" s="2"/>
      <c r="Y941" s="2"/>
      <c r="Z941" s="2"/>
      <c r="AA941" s="2"/>
      <c r="AB941" s="2"/>
      <c r="AC941" s="2"/>
      <c r="AD941" s="2"/>
      <c r="AE941" s="2"/>
      <c r="AF941" s="2"/>
      <c r="AG941" s="2"/>
      <c r="AH941" s="2"/>
      <c r="AI941" s="2"/>
      <c r="AJ941" s="2"/>
      <c r="AK941" s="2"/>
      <c r="AL941" s="2"/>
      <c r="AM941" s="2"/>
      <c r="AN941" s="2"/>
    </row>
    <row r="942" spans="1:40" x14ac:dyDescent="0.25">
      <c r="A942" s="1"/>
      <c r="B942" s="98"/>
      <c r="C942" s="1"/>
      <c r="D942" s="98"/>
      <c r="E942" s="1"/>
      <c r="F942" s="1"/>
      <c r="G942" s="1"/>
      <c r="H942" s="99"/>
      <c r="I942" s="99"/>
      <c r="J942" s="99"/>
      <c r="K942" s="99"/>
      <c r="L942" s="99"/>
      <c r="M942" s="100"/>
      <c r="N942" s="100"/>
      <c r="O942" s="100"/>
      <c r="P942" s="100"/>
      <c r="Q942" s="1"/>
      <c r="R942" s="1"/>
      <c r="S942" s="1"/>
      <c r="T942" s="1"/>
      <c r="U942" s="1"/>
      <c r="V942" s="1"/>
      <c r="W942" s="1"/>
      <c r="X942" s="2"/>
      <c r="Y942" s="2"/>
      <c r="Z942" s="2"/>
      <c r="AA942" s="2"/>
      <c r="AB942" s="2"/>
      <c r="AC942" s="2"/>
      <c r="AD942" s="2"/>
      <c r="AE942" s="2"/>
      <c r="AF942" s="2"/>
      <c r="AG942" s="2"/>
      <c r="AH942" s="2"/>
      <c r="AI942" s="2"/>
      <c r="AJ942" s="2"/>
      <c r="AK942" s="2"/>
      <c r="AL942" s="2"/>
      <c r="AM942" s="2"/>
      <c r="AN942" s="2"/>
    </row>
    <row r="943" spans="1:40" x14ac:dyDescent="0.25">
      <c r="A943" s="1"/>
      <c r="B943" s="98"/>
      <c r="C943" s="1"/>
      <c r="D943" s="98"/>
      <c r="E943" s="1"/>
      <c r="F943" s="1"/>
      <c r="G943" s="1"/>
      <c r="H943" s="99"/>
      <c r="I943" s="99"/>
      <c r="J943" s="99"/>
      <c r="K943" s="99"/>
      <c r="L943" s="99"/>
      <c r="M943" s="100"/>
      <c r="N943" s="100"/>
      <c r="O943" s="100"/>
      <c r="P943" s="100"/>
      <c r="Q943" s="1"/>
      <c r="R943" s="1"/>
      <c r="S943" s="1"/>
      <c r="T943" s="1"/>
      <c r="U943" s="1"/>
      <c r="V943" s="1"/>
      <c r="W943" s="1"/>
      <c r="X943" s="2"/>
      <c r="Y943" s="2"/>
      <c r="Z943" s="2"/>
      <c r="AA943" s="2"/>
      <c r="AB943" s="2"/>
      <c r="AC943" s="2"/>
      <c r="AD943" s="2"/>
      <c r="AE943" s="2"/>
      <c r="AF943" s="2"/>
      <c r="AG943" s="2"/>
      <c r="AH943" s="2"/>
      <c r="AI943" s="2"/>
      <c r="AJ943" s="2"/>
      <c r="AK943" s="2"/>
      <c r="AL943" s="2"/>
      <c r="AM943" s="2"/>
      <c r="AN943" s="2"/>
    </row>
    <row r="944" spans="1:40" x14ac:dyDescent="0.25">
      <c r="A944" s="1"/>
      <c r="B944" s="98"/>
      <c r="C944" s="1"/>
      <c r="D944" s="98"/>
      <c r="E944" s="1"/>
      <c r="F944" s="1"/>
      <c r="G944" s="1"/>
      <c r="H944" s="99"/>
      <c r="I944" s="99"/>
      <c r="J944" s="99"/>
      <c r="K944" s="99"/>
      <c r="L944" s="99"/>
      <c r="M944" s="100"/>
      <c r="N944" s="100"/>
      <c r="O944" s="100"/>
      <c r="P944" s="100"/>
      <c r="Q944" s="1"/>
      <c r="R944" s="1"/>
      <c r="S944" s="1"/>
      <c r="T944" s="1"/>
      <c r="U944" s="1"/>
      <c r="V944" s="1"/>
      <c r="W944" s="1"/>
      <c r="X944" s="2"/>
      <c r="Y944" s="2"/>
      <c r="Z944" s="2"/>
      <c r="AA944" s="2"/>
      <c r="AB944" s="2"/>
      <c r="AC944" s="2"/>
      <c r="AD944" s="2"/>
      <c r="AE944" s="2"/>
      <c r="AF944" s="2"/>
      <c r="AG944" s="2"/>
      <c r="AH944" s="2"/>
      <c r="AI944" s="2"/>
      <c r="AJ944" s="2"/>
      <c r="AK944" s="2"/>
      <c r="AL944" s="2"/>
      <c r="AM944" s="2"/>
      <c r="AN944" s="2"/>
    </row>
    <row r="945" spans="1:40" x14ac:dyDescent="0.25">
      <c r="A945" s="1"/>
      <c r="B945" s="98"/>
      <c r="C945" s="1"/>
      <c r="D945" s="98"/>
      <c r="E945" s="1"/>
      <c r="F945" s="1"/>
      <c r="G945" s="1"/>
      <c r="H945" s="99"/>
      <c r="I945" s="99"/>
      <c r="J945" s="99"/>
      <c r="K945" s="99"/>
      <c r="L945" s="99"/>
      <c r="M945" s="100"/>
      <c r="N945" s="100"/>
      <c r="O945" s="100"/>
      <c r="P945" s="100"/>
      <c r="Q945" s="1"/>
      <c r="R945" s="1"/>
      <c r="S945" s="1"/>
      <c r="T945" s="1"/>
      <c r="U945" s="1"/>
      <c r="V945" s="1"/>
      <c r="W945" s="1"/>
      <c r="X945" s="2"/>
      <c r="Y945" s="2"/>
      <c r="Z945" s="2"/>
      <c r="AA945" s="2"/>
      <c r="AB945" s="2"/>
      <c r="AC945" s="2"/>
      <c r="AD945" s="2"/>
      <c r="AE945" s="2"/>
      <c r="AF945" s="2"/>
      <c r="AG945" s="2"/>
      <c r="AH945" s="2"/>
      <c r="AI945" s="2"/>
      <c r="AJ945" s="2"/>
      <c r="AK945" s="2"/>
      <c r="AL945" s="2"/>
      <c r="AM945" s="2"/>
      <c r="AN945" s="2"/>
    </row>
    <row r="946" spans="1:40" x14ac:dyDescent="0.25">
      <c r="A946" s="1"/>
      <c r="B946" s="98"/>
      <c r="C946" s="1"/>
      <c r="D946" s="98"/>
      <c r="E946" s="1"/>
      <c r="F946" s="1"/>
      <c r="G946" s="1"/>
      <c r="H946" s="99"/>
      <c r="I946" s="99"/>
      <c r="J946" s="99"/>
      <c r="K946" s="99"/>
      <c r="L946" s="99"/>
      <c r="M946" s="100"/>
      <c r="N946" s="100"/>
      <c r="O946" s="100"/>
      <c r="P946" s="100"/>
      <c r="Q946" s="1"/>
      <c r="R946" s="1"/>
      <c r="S946" s="1"/>
      <c r="T946" s="1"/>
      <c r="U946" s="1"/>
      <c r="V946" s="1"/>
      <c r="W946" s="1"/>
      <c r="X946" s="2"/>
      <c r="Y946" s="2"/>
      <c r="Z946" s="2"/>
      <c r="AA946" s="2"/>
      <c r="AB946" s="2"/>
      <c r="AC946" s="2"/>
      <c r="AD946" s="2"/>
      <c r="AE946" s="2"/>
      <c r="AF946" s="2"/>
      <c r="AG946" s="2"/>
      <c r="AH946" s="2"/>
      <c r="AI946" s="2"/>
      <c r="AJ946" s="2"/>
      <c r="AK946" s="2"/>
      <c r="AL946" s="2"/>
      <c r="AM946" s="2"/>
      <c r="AN946" s="2"/>
    </row>
    <row r="947" spans="1:40" x14ac:dyDescent="0.25">
      <c r="A947" s="1"/>
      <c r="B947" s="98"/>
      <c r="C947" s="1"/>
      <c r="D947" s="98"/>
      <c r="E947" s="1"/>
      <c r="F947" s="1"/>
      <c r="G947" s="1"/>
      <c r="H947" s="99"/>
      <c r="I947" s="99"/>
      <c r="J947" s="99"/>
      <c r="K947" s="99"/>
      <c r="L947" s="99"/>
      <c r="M947" s="100"/>
      <c r="N947" s="100"/>
      <c r="O947" s="100"/>
      <c r="P947" s="100"/>
      <c r="Q947" s="1"/>
      <c r="R947" s="1"/>
      <c r="S947" s="1"/>
      <c r="T947" s="1"/>
      <c r="U947" s="1"/>
      <c r="V947" s="1"/>
      <c r="W947" s="1"/>
      <c r="X947" s="2"/>
      <c r="Y947" s="2"/>
      <c r="Z947" s="2"/>
      <c r="AA947" s="2"/>
      <c r="AB947" s="2"/>
      <c r="AC947" s="2"/>
      <c r="AD947" s="2"/>
      <c r="AE947" s="2"/>
      <c r="AF947" s="2"/>
      <c r="AG947" s="2"/>
      <c r="AH947" s="2"/>
      <c r="AI947" s="2"/>
      <c r="AJ947" s="2"/>
      <c r="AK947" s="2"/>
      <c r="AL947" s="2"/>
      <c r="AM947" s="2"/>
      <c r="AN947" s="2"/>
    </row>
    <row r="948" spans="1:40" x14ac:dyDescent="0.25">
      <c r="A948" s="1"/>
      <c r="B948" s="98"/>
      <c r="C948" s="1"/>
      <c r="D948" s="98"/>
      <c r="E948" s="1"/>
      <c r="F948" s="1"/>
      <c r="G948" s="1"/>
      <c r="H948" s="99"/>
      <c r="I948" s="99"/>
      <c r="J948" s="99"/>
      <c r="K948" s="99"/>
      <c r="L948" s="99"/>
      <c r="M948" s="100"/>
      <c r="N948" s="100"/>
      <c r="O948" s="100"/>
      <c r="P948" s="100"/>
      <c r="Q948" s="1"/>
      <c r="R948" s="1"/>
      <c r="S948" s="1"/>
      <c r="T948" s="1"/>
      <c r="U948" s="1"/>
      <c r="V948" s="1"/>
      <c r="W948" s="1"/>
      <c r="X948" s="2"/>
      <c r="Y948" s="2"/>
      <c r="Z948" s="2"/>
      <c r="AA948" s="2"/>
      <c r="AB948" s="2"/>
      <c r="AC948" s="2"/>
      <c r="AD948" s="2"/>
      <c r="AE948" s="2"/>
      <c r="AF948" s="2"/>
      <c r="AG948" s="2"/>
      <c r="AH948" s="2"/>
      <c r="AI948" s="2"/>
      <c r="AJ948" s="2"/>
      <c r="AK948" s="2"/>
      <c r="AL948" s="2"/>
      <c r="AM948" s="2"/>
      <c r="AN948" s="2"/>
    </row>
    <row r="949" spans="1:40" x14ac:dyDescent="0.25">
      <c r="A949" s="1"/>
      <c r="B949" s="98"/>
      <c r="C949" s="1"/>
      <c r="D949" s="98"/>
      <c r="E949" s="1"/>
      <c r="F949" s="1"/>
      <c r="G949" s="1"/>
      <c r="H949" s="99"/>
      <c r="I949" s="99"/>
      <c r="J949" s="99"/>
      <c r="K949" s="99"/>
      <c r="L949" s="99"/>
      <c r="M949" s="100"/>
      <c r="N949" s="100"/>
      <c r="O949" s="100"/>
      <c r="P949" s="100"/>
      <c r="Q949" s="1"/>
      <c r="R949" s="1"/>
      <c r="S949" s="1"/>
      <c r="T949" s="1"/>
      <c r="U949" s="1"/>
      <c r="V949" s="1"/>
      <c r="W949" s="1"/>
      <c r="X949" s="2"/>
      <c r="Y949" s="2"/>
      <c r="Z949" s="2"/>
      <c r="AA949" s="2"/>
      <c r="AB949" s="2"/>
      <c r="AC949" s="2"/>
      <c r="AD949" s="2"/>
      <c r="AE949" s="2"/>
      <c r="AF949" s="2"/>
      <c r="AG949" s="2"/>
      <c r="AH949" s="2"/>
      <c r="AI949" s="2"/>
      <c r="AJ949" s="2"/>
      <c r="AK949" s="2"/>
      <c r="AL949" s="2"/>
      <c r="AM949" s="2"/>
      <c r="AN949" s="2"/>
    </row>
    <row r="950" spans="1:40" x14ac:dyDescent="0.25">
      <c r="A950" s="1"/>
      <c r="B950" s="98"/>
      <c r="C950" s="1"/>
      <c r="D950" s="98"/>
      <c r="E950" s="1"/>
      <c r="F950" s="1"/>
      <c r="G950" s="1"/>
      <c r="H950" s="99"/>
      <c r="I950" s="99"/>
      <c r="J950" s="99"/>
      <c r="K950" s="99"/>
      <c r="L950" s="99"/>
      <c r="M950" s="100"/>
      <c r="N950" s="100"/>
      <c r="O950" s="100"/>
      <c r="P950" s="100"/>
      <c r="Q950" s="1"/>
      <c r="R950" s="1"/>
      <c r="S950" s="1"/>
      <c r="T950" s="1"/>
      <c r="U950" s="1"/>
      <c r="V950" s="1"/>
      <c r="W950" s="1"/>
      <c r="X950" s="2"/>
      <c r="Y950" s="2"/>
      <c r="Z950" s="2"/>
      <c r="AA950" s="2"/>
      <c r="AB950" s="2"/>
      <c r="AC950" s="2"/>
      <c r="AD950" s="2"/>
      <c r="AE950" s="2"/>
      <c r="AF950" s="2"/>
      <c r="AG950" s="2"/>
      <c r="AH950" s="2"/>
      <c r="AI950" s="2"/>
      <c r="AJ950" s="2"/>
      <c r="AK950" s="2"/>
      <c r="AL950" s="2"/>
      <c r="AM950" s="2"/>
      <c r="AN950" s="2"/>
    </row>
    <row r="951" spans="1:40" x14ac:dyDescent="0.25">
      <c r="A951" s="1"/>
      <c r="B951" s="98"/>
      <c r="C951" s="1"/>
      <c r="D951" s="98"/>
      <c r="E951" s="1"/>
      <c r="F951" s="1"/>
      <c r="G951" s="1"/>
      <c r="H951" s="99"/>
      <c r="I951" s="99"/>
      <c r="J951" s="99"/>
      <c r="K951" s="99"/>
      <c r="L951" s="99"/>
      <c r="M951" s="100"/>
      <c r="N951" s="100"/>
      <c r="O951" s="100"/>
      <c r="P951" s="100"/>
      <c r="Q951" s="1"/>
      <c r="R951" s="1"/>
      <c r="S951" s="1"/>
      <c r="T951" s="1"/>
      <c r="U951" s="1"/>
      <c r="V951" s="1"/>
      <c r="W951" s="1"/>
      <c r="X951" s="2"/>
      <c r="Y951" s="2"/>
      <c r="Z951" s="2"/>
      <c r="AA951" s="2"/>
      <c r="AB951" s="2"/>
      <c r="AC951" s="2"/>
      <c r="AD951" s="2"/>
      <c r="AE951" s="2"/>
      <c r="AF951" s="2"/>
      <c r="AG951" s="2"/>
      <c r="AH951" s="2"/>
      <c r="AI951" s="2"/>
      <c r="AJ951" s="2"/>
      <c r="AK951" s="2"/>
      <c r="AL951" s="2"/>
      <c r="AM951" s="2"/>
      <c r="AN951" s="2"/>
    </row>
    <row r="952" spans="1:40" x14ac:dyDescent="0.25">
      <c r="A952" s="1"/>
      <c r="B952" s="98"/>
      <c r="C952" s="1"/>
      <c r="D952" s="98"/>
      <c r="E952" s="1"/>
      <c r="F952" s="1"/>
      <c r="G952" s="1"/>
      <c r="H952" s="99"/>
      <c r="I952" s="99"/>
      <c r="J952" s="99"/>
      <c r="K952" s="99"/>
      <c r="L952" s="99"/>
      <c r="M952" s="100"/>
      <c r="N952" s="100"/>
      <c r="O952" s="100"/>
      <c r="P952" s="100"/>
      <c r="Q952" s="1"/>
      <c r="R952" s="1"/>
      <c r="S952" s="1"/>
      <c r="T952" s="1"/>
      <c r="U952" s="1"/>
      <c r="V952" s="1"/>
      <c r="W952" s="1"/>
      <c r="X952" s="2"/>
      <c r="Y952" s="2"/>
      <c r="Z952" s="2"/>
      <c r="AA952" s="2"/>
      <c r="AB952" s="2"/>
      <c r="AC952" s="2"/>
      <c r="AD952" s="2"/>
      <c r="AE952" s="2"/>
      <c r="AF952" s="2"/>
      <c r="AG952" s="2"/>
      <c r="AH952" s="2"/>
      <c r="AI952" s="2"/>
      <c r="AJ952" s="2"/>
      <c r="AK952" s="2"/>
      <c r="AL952" s="2"/>
      <c r="AM952" s="2"/>
      <c r="AN952" s="2"/>
    </row>
    <row r="953" spans="1:40" x14ac:dyDescent="0.25">
      <c r="A953" s="1"/>
      <c r="B953" s="98"/>
      <c r="C953" s="1"/>
      <c r="D953" s="98"/>
      <c r="E953" s="1"/>
      <c r="F953" s="1"/>
      <c r="G953" s="1"/>
      <c r="H953" s="99"/>
      <c r="I953" s="99"/>
      <c r="J953" s="99"/>
      <c r="K953" s="99"/>
      <c r="L953" s="99"/>
      <c r="M953" s="100"/>
      <c r="N953" s="100"/>
      <c r="O953" s="100"/>
      <c r="P953" s="100"/>
      <c r="Q953" s="1"/>
      <c r="R953" s="1"/>
      <c r="S953" s="1"/>
      <c r="T953" s="1"/>
      <c r="U953" s="1"/>
      <c r="V953" s="1"/>
      <c r="W953" s="1"/>
      <c r="X953" s="2"/>
      <c r="Y953" s="2"/>
      <c r="Z953" s="2"/>
      <c r="AA953" s="2"/>
      <c r="AB953" s="2"/>
      <c r="AC953" s="2"/>
      <c r="AD953" s="2"/>
      <c r="AE953" s="2"/>
      <c r="AF953" s="2"/>
      <c r="AG953" s="2"/>
      <c r="AH953" s="2"/>
      <c r="AI953" s="2"/>
      <c r="AJ953" s="2"/>
      <c r="AK953" s="2"/>
      <c r="AL953" s="2"/>
      <c r="AM953" s="2"/>
      <c r="AN953" s="2"/>
    </row>
    <row r="954" spans="1:40" x14ac:dyDescent="0.25">
      <c r="A954" s="1"/>
      <c r="B954" s="98"/>
      <c r="C954" s="1"/>
      <c r="D954" s="98"/>
      <c r="E954" s="1"/>
      <c r="F954" s="1"/>
      <c r="G954" s="1"/>
      <c r="H954" s="99"/>
      <c r="I954" s="99"/>
      <c r="J954" s="99"/>
      <c r="K954" s="99"/>
      <c r="L954" s="99"/>
      <c r="M954" s="100"/>
      <c r="N954" s="100"/>
      <c r="O954" s="100"/>
      <c r="P954" s="100"/>
      <c r="Q954" s="1"/>
      <c r="R954" s="1"/>
      <c r="S954" s="1"/>
      <c r="T954" s="1"/>
      <c r="U954" s="1"/>
      <c r="V954" s="1"/>
      <c r="W954" s="1"/>
      <c r="X954" s="2"/>
      <c r="Y954" s="2"/>
      <c r="Z954" s="2"/>
      <c r="AA954" s="2"/>
      <c r="AB954" s="2"/>
      <c r="AC954" s="2"/>
      <c r="AD954" s="2"/>
      <c r="AE954" s="2"/>
      <c r="AF954" s="2"/>
      <c r="AG954" s="2"/>
      <c r="AH954" s="2"/>
      <c r="AI954" s="2"/>
      <c r="AJ954" s="2"/>
      <c r="AK954" s="2"/>
      <c r="AL954" s="2"/>
      <c r="AM954" s="2"/>
      <c r="AN954" s="2"/>
    </row>
    <row r="955" spans="1:40" x14ac:dyDescent="0.25">
      <c r="A955" s="1"/>
      <c r="B955" s="98"/>
      <c r="C955" s="1"/>
      <c r="D955" s="98"/>
      <c r="E955" s="1"/>
      <c r="F955" s="1"/>
      <c r="G955" s="1"/>
      <c r="H955" s="99"/>
      <c r="I955" s="99"/>
      <c r="J955" s="99"/>
      <c r="K955" s="99"/>
      <c r="L955" s="99"/>
      <c r="M955" s="100"/>
      <c r="N955" s="100"/>
      <c r="O955" s="100"/>
      <c r="P955" s="100"/>
      <c r="Q955" s="1"/>
      <c r="R955" s="1"/>
      <c r="S955" s="1"/>
      <c r="T955" s="1"/>
      <c r="U955" s="1"/>
      <c r="V955" s="1"/>
      <c r="W955" s="1"/>
      <c r="X955" s="2"/>
      <c r="Y955" s="2"/>
      <c r="Z955" s="2"/>
      <c r="AA955" s="2"/>
      <c r="AB955" s="2"/>
      <c r="AC955" s="2"/>
      <c r="AD955" s="2"/>
      <c r="AE955" s="2"/>
      <c r="AF955" s="2"/>
      <c r="AG955" s="2"/>
      <c r="AH955" s="2"/>
      <c r="AI955" s="2"/>
      <c r="AJ955" s="2"/>
      <c r="AK955" s="2"/>
      <c r="AL955" s="2"/>
      <c r="AM955" s="2"/>
      <c r="AN955" s="2"/>
    </row>
    <row r="956" spans="1:40" x14ac:dyDescent="0.25">
      <c r="A956" s="1"/>
      <c r="B956" s="98"/>
      <c r="C956" s="1"/>
      <c r="D956" s="98"/>
      <c r="E956" s="1"/>
      <c r="F956" s="1"/>
      <c r="G956" s="1"/>
      <c r="H956" s="99"/>
      <c r="I956" s="99"/>
      <c r="J956" s="99"/>
      <c r="K956" s="99"/>
      <c r="L956" s="99"/>
      <c r="M956" s="100"/>
      <c r="N956" s="100"/>
      <c r="O956" s="100"/>
      <c r="P956" s="100"/>
      <c r="Q956" s="1"/>
      <c r="R956" s="1"/>
      <c r="S956" s="1"/>
      <c r="T956" s="1"/>
      <c r="U956" s="1"/>
      <c r="V956" s="1"/>
      <c r="W956" s="1"/>
      <c r="X956" s="2"/>
      <c r="Y956" s="2"/>
      <c r="Z956" s="2"/>
      <c r="AA956" s="2"/>
      <c r="AB956" s="2"/>
      <c r="AC956" s="2"/>
      <c r="AD956" s="2"/>
      <c r="AE956" s="2"/>
      <c r="AF956" s="2"/>
      <c r="AG956" s="2"/>
      <c r="AH956" s="2"/>
      <c r="AI956" s="2"/>
      <c r="AJ956" s="2"/>
      <c r="AK956" s="2"/>
      <c r="AL956" s="2"/>
      <c r="AM956" s="2"/>
      <c r="AN956" s="2"/>
    </row>
    <row r="957" spans="1:40" x14ac:dyDescent="0.25">
      <c r="A957" s="1"/>
      <c r="B957" s="98"/>
      <c r="C957" s="1"/>
      <c r="D957" s="98"/>
      <c r="E957" s="1"/>
      <c r="F957" s="1"/>
      <c r="G957" s="1"/>
      <c r="H957" s="99"/>
      <c r="I957" s="99"/>
      <c r="J957" s="99"/>
      <c r="K957" s="99"/>
      <c r="L957" s="99"/>
      <c r="M957" s="100"/>
      <c r="N957" s="100"/>
      <c r="O957" s="100"/>
      <c r="P957" s="100"/>
      <c r="Q957" s="1"/>
      <c r="R957" s="1"/>
      <c r="S957" s="1"/>
      <c r="T957" s="1"/>
      <c r="U957" s="1"/>
      <c r="V957" s="1"/>
      <c r="W957" s="1"/>
      <c r="X957" s="2"/>
      <c r="Y957" s="2"/>
      <c r="Z957" s="2"/>
      <c r="AA957" s="2"/>
      <c r="AB957" s="2"/>
      <c r="AC957" s="2"/>
      <c r="AD957" s="2"/>
      <c r="AE957" s="2"/>
      <c r="AF957" s="2"/>
      <c r="AG957" s="2"/>
      <c r="AH957" s="2"/>
      <c r="AI957" s="2"/>
      <c r="AJ957" s="2"/>
      <c r="AK957" s="2"/>
      <c r="AL957" s="2"/>
      <c r="AM957" s="2"/>
      <c r="AN957" s="2"/>
    </row>
    <row r="958" spans="1:40" x14ac:dyDescent="0.25">
      <c r="A958" s="1"/>
      <c r="B958" s="98"/>
      <c r="C958" s="1"/>
      <c r="D958" s="98"/>
      <c r="E958" s="1"/>
      <c r="F958" s="1"/>
      <c r="G958" s="1"/>
      <c r="H958" s="99"/>
      <c r="I958" s="99"/>
      <c r="J958" s="99"/>
      <c r="K958" s="99"/>
      <c r="L958" s="99"/>
      <c r="M958" s="100"/>
      <c r="N958" s="100"/>
      <c r="O958" s="100"/>
      <c r="P958" s="100"/>
      <c r="Q958" s="1"/>
      <c r="R958" s="1"/>
      <c r="S958" s="1"/>
      <c r="T958" s="1"/>
      <c r="U958" s="1"/>
      <c r="V958" s="1"/>
      <c r="W958" s="1"/>
      <c r="X958" s="2"/>
      <c r="Y958" s="2"/>
      <c r="Z958" s="2"/>
      <c r="AA958" s="2"/>
      <c r="AB958" s="2"/>
      <c r="AC958" s="2"/>
      <c r="AD958" s="2"/>
      <c r="AE958" s="2"/>
      <c r="AF958" s="2"/>
      <c r="AG958" s="2"/>
      <c r="AH958" s="2"/>
      <c r="AI958" s="2"/>
      <c r="AJ958" s="2"/>
      <c r="AK958" s="2"/>
      <c r="AL958" s="2"/>
      <c r="AM958" s="2"/>
      <c r="AN958" s="2"/>
    </row>
    <row r="959" spans="1:40" x14ac:dyDescent="0.25">
      <c r="A959" s="1"/>
      <c r="B959" s="98"/>
      <c r="C959" s="1"/>
      <c r="D959" s="98"/>
      <c r="E959" s="1"/>
      <c r="F959" s="1"/>
      <c r="G959" s="1"/>
      <c r="H959" s="99"/>
      <c r="I959" s="99"/>
      <c r="J959" s="99"/>
      <c r="K959" s="99"/>
      <c r="L959" s="99"/>
      <c r="M959" s="100"/>
      <c r="N959" s="100"/>
      <c r="O959" s="100"/>
      <c r="P959" s="100"/>
      <c r="Q959" s="1"/>
      <c r="R959" s="1"/>
      <c r="S959" s="1"/>
      <c r="T959" s="1"/>
      <c r="U959" s="1"/>
      <c r="V959" s="1"/>
      <c r="W959" s="1"/>
      <c r="X959" s="2"/>
      <c r="Y959" s="2"/>
      <c r="Z959" s="2"/>
      <c r="AA959" s="2"/>
      <c r="AB959" s="2"/>
      <c r="AC959" s="2"/>
      <c r="AD959" s="2"/>
      <c r="AE959" s="2"/>
      <c r="AF959" s="2"/>
      <c r="AG959" s="2"/>
      <c r="AH959" s="2"/>
      <c r="AI959" s="2"/>
      <c r="AJ959" s="2"/>
      <c r="AK959" s="2"/>
      <c r="AL959" s="2"/>
      <c r="AM959" s="2"/>
      <c r="AN959" s="2"/>
    </row>
    <row r="960" spans="1:40" x14ac:dyDescent="0.25">
      <c r="A960" s="1"/>
      <c r="B960" s="98"/>
      <c r="C960" s="1"/>
      <c r="D960" s="98"/>
      <c r="E960" s="1"/>
      <c r="F960" s="1"/>
      <c r="G960" s="1"/>
      <c r="H960" s="99"/>
      <c r="I960" s="99"/>
      <c r="J960" s="99"/>
      <c r="K960" s="99"/>
      <c r="L960" s="99"/>
      <c r="M960" s="100"/>
      <c r="N960" s="100"/>
      <c r="O960" s="100"/>
      <c r="P960" s="100"/>
      <c r="Q960" s="1"/>
      <c r="R960" s="1"/>
      <c r="S960" s="1"/>
      <c r="T960" s="1"/>
      <c r="U960" s="1"/>
      <c r="V960" s="1"/>
      <c r="W960" s="1"/>
      <c r="X960" s="2"/>
      <c r="Y960" s="2"/>
      <c r="Z960" s="2"/>
      <c r="AA960" s="2"/>
      <c r="AB960" s="2"/>
      <c r="AC960" s="2"/>
      <c r="AD960" s="2"/>
      <c r="AE960" s="2"/>
      <c r="AF960" s="2"/>
      <c r="AG960" s="2"/>
      <c r="AH960" s="2"/>
      <c r="AI960" s="2"/>
      <c r="AJ960" s="2"/>
      <c r="AK960" s="2"/>
      <c r="AL960" s="2"/>
      <c r="AM960" s="2"/>
      <c r="AN960" s="2"/>
    </row>
    <row r="961" spans="1:40" x14ac:dyDescent="0.25">
      <c r="A961" s="1"/>
      <c r="B961" s="98"/>
      <c r="C961" s="1"/>
      <c r="D961" s="98"/>
      <c r="E961" s="1"/>
      <c r="F961" s="1"/>
      <c r="G961" s="1"/>
      <c r="H961" s="99"/>
      <c r="I961" s="99"/>
      <c r="J961" s="99"/>
      <c r="K961" s="99"/>
      <c r="L961" s="99"/>
      <c r="M961" s="100"/>
      <c r="N961" s="100"/>
      <c r="O961" s="100"/>
      <c r="P961" s="100"/>
      <c r="Q961" s="1"/>
      <c r="R961" s="1"/>
      <c r="S961" s="1"/>
      <c r="T961" s="1"/>
      <c r="U961" s="1"/>
      <c r="V961" s="1"/>
      <c r="W961" s="1"/>
      <c r="X961" s="2"/>
      <c r="Y961" s="2"/>
      <c r="Z961" s="2"/>
      <c r="AA961" s="2"/>
      <c r="AB961" s="2"/>
      <c r="AC961" s="2"/>
      <c r="AD961" s="2"/>
      <c r="AE961" s="2"/>
      <c r="AF961" s="2"/>
      <c r="AG961" s="2"/>
      <c r="AH961" s="2"/>
      <c r="AI961" s="2"/>
      <c r="AJ961" s="2"/>
      <c r="AK961" s="2"/>
      <c r="AL961" s="2"/>
      <c r="AM961" s="2"/>
      <c r="AN961" s="2"/>
    </row>
    <row r="962" spans="1:40" x14ac:dyDescent="0.25">
      <c r="A962" s="1"/>
      <c r="B962" s="98"/>
      <c r="C962" s="1"/>
      <c r="D962" s="98"/>
      <c r="E962" s="1"/>
      <c r="F962" s="1"/>
      <c r="G962" s="1"/>
      <c r="H962" s="99"/>
      <c r="I962" s="99"/>
      <c r="J962" s="99"/>
      <c r="K962" s="99"/>
      <c r="L962" s="99"/>
      <c r="M962" s="100"/>
      <c r="N962" s="100"/>
      <c r="O962" s="100"/>
      <c r="P962" s="100"/>
      <c r="Q962" s="1"/>
      <c r="R962" s="1"/>
      <c r="S962" s="1"/>
      <c r="T962" s="1"/>
      <c r="U962" s="1"/>
      <c r="V962" s="1"/>
      <c r="W962" s="1"/>
      <c r="X962" s="2"/>
      <c r="Y962" s="2"/>
      <c r="Z962" s="2"/>
      <c r="AA962" s="2"/>
      <c r="AB962" s="2"/>
      <c r="AC962" s="2"/>
      <c r="AD962" s="2"/>
      <c r="AE962" s="2"/>
      <c r="AF962" s="2"/>
      <c r="AG962" s="2"/>
      <c r="AH962" s="2"/>
      <c r="AI962" s="2"/>
      <c r="AJ962" s="2"/>
      <c r="AK962" s="2"/>
      <c r="AL962" s="2"/>
      <c r="AM962" s="2"/>
      <c r="AN962" s="2"/>
    </row>
    <row r="963" spans="1:40" x14ac:dyDescent="0.25">
      <c r="A963" s="1"/>
      <c r="B963" s="98"/>
      <c r="C963" s="1"/>
      <c r="D963" s="98"/>
      <c r="E963" s="1"/>
      <c r="F963" s="1"/>
      <c r="G963" s="1"/>
      <c r="H963" s="99"/>
      <c r="I963" s="99"/>
      <c r="J963" s="99"/>
      <c r="K963" s="99"/>
      <c r="L963" s="99"/>
      <c r="M963" s="100"/>
      <c r="N963" s="100"/>
      <c r="O963" s="100"/>
      <c r="P963" s="100"/>
      <c r="Q963" s="1"/>
      <c r="R963" s="1"/>
      <c r="S963" s="1"/>
      <c r="T963" s="1"/>
      <c r="U963" s="1"/>
      <c r="V963" s="1"/>
      <c r="W963" s="1"/>
      <c r="X963" s="2"/>
      <c r="Y963" s="2"/>
      <c r="Z963" s="2"/>
      <c r="AA963" s="2"/>
      <c r="AB963" s="2"/>
      <c r="AC963" s="2"/>
      <c r="AD963" s="2"/>
      <c r="AE963" s="2"/>
      <c r="AF963" s="2"/>
      <c r="AG963" s="2"/>
      <c r="AH963" s="2"/>
      <c r="AI963" s="2"/>
      <c r="AJ963" s="2"/>
      <c r="AK963" s="2"/>
      <c r="AL963" s="2"/>
      <c r="AM963" s="2"/>
      <c r="AN963" s="2"/>
    </row>
    <row r="964" spans="1:40" x14ac:dyDescent="0.25">
      <c r="A964" s="1"/>
      <c r="B964" s="98"/>
      <c r="C964" s="1"/>
      <c r="D964" s="98"/>
      <c r="E964" s="1"/>
      <c r="F964" s="1"/>
      <c r="G964" s="1"/>
      <c r="H964" s="99"/>
      <c r="I964" s="99"/>
      <c r="J964" s="99"/>
      <c r="K964" s="99"/>
      <c r="L964" s="99"/>
      <c r="M964" s="100"/>
      <c r="N964" s="100"/>
      <c r="O964" s="100"/>
      <c r="P964" s="100"/>
      <c r="Q964" s="1"/>
      <c r="R964" s="1"/>
      <c r="S964" s="1"/>
      <c r="T964" s="1"/>
      <c r="U964" s="1"/>
      <c r="V964" s="1"/>
      <c r="W964" s="1"/>
      <c r="X964" s="2"/>
      <c r="Y964" s="2"/>
      <c r="Z964" s="2"/>
      <c r="AA964" s="2"/>
      <c r="AB964" s="2"/>
      <c r="AC964" s="2"/>
      <c r="AD964" s="2"/>
      <c r="AE964" s="2"/>
      <c r="AF964" s="2"/>
      <c r="AG964" s="2"/>
      <c r="AH964" s="2"/>
      <c r="AI964" s="2"/>
      <c r="AJ964" s="2"/>
      <c r="AK964" s="2"/>
      <c r="AL964" s="2"/>
      <c r="AM964" s="2"/>
      <c r="AN964" s="2"/>
    </row>
    <row r="965" spans="1:40" x14ac:dyDescent="0.25">
      <c r="A965" s="1"/>
      <c r="B965" s="98"/>
      <c r="C965" s="1"/>
      <c r="D965" s="98"/>
      <c r="E965" s="1"/>
      <c r="F965" s="1"/>
      <c r="G965" s="1"/>
      <c r="H965" s="99"/>
      <c r="I965" s="99"/>
      <c r="J965" s="99"/>
      <c r="K965" s="99"/>
      <c r="L965" s="99"/>
      <c r="M965" s="100"/>
      <c r="N965" s="100"/>
      <c r="O965" s="100"/>
      <c r="P965" s="100"/>
      <c r="Q965" s="1"/>
      <c r="R965" s="1"/>
      <c r="S965" s="1"/>
      <c r="T965" s="1"/>
      <c r="U965" s="1"/>
      <c r="V965" s="1"/>
      <c r="W965" s="1"/>
      <c r="X965" s="2"/>
      <c r="Y965" s="2"/>
      <c r="Z965" s="2"/>
      <c r="AA965" s="2"/>
      <c r="AB965" s="2"/>
      <c r="AC965" s="2"/>
      <c r="AD965" s="2"/>
      <c r="AE965" s="2"/>
      <c r="AF965" s="2"/>
      <c r="AG965" s="2"/>
      <c r="AH965" s="2"/>
      <c r="AI965" s="2"/>
      <c r="AJ965" s="2"/>
      <c r="AK965" s="2"/>
      <c r="AL965" s="2"/>
      <c r="AM965" s="2"/>
      <c r="AN965" s="2"/>
    </row>
    <row r="966" spans="1:40" x14ac:dyDescent="0.25">
      <c r="A966" s="1"/>
      <c r="B966" s="98"/>
      <c r="C966" s="1"/>
      <c r="D966" s="98"/>
      <c r="E966" s="1"/>
      <c r="F966" s="1"/>
      <c r="G966" s="1"/>
      <c r="H966" s="99"/>
      <c r="I966" s="99"/>
      <c r="J966" s="99"/>
      <c r="K966" s="99"/>
      <c r="L966" s="99"/>
      <c r="M966" s="100"/>
      <c r="N966" s="100"/>
      <c r="O966" s="100"/>
      <c r="P966" s="100"/>
      <c r="Q966" s="1"/>
      <c r="R966" s="1"/>
      <c r="S966" s="1"/>
      <c r="T966" s="1"/>
      <c r="U966" s="1"/>
      <c r="V966" s="1"/>
      <c r="W966" s="1"/>
      <c r="X966" s="2"/>
      <c r="Y966" s="2"/>
      <c r="Z966" s="2"/>
      <c r="AA966" s="2"/>
      <c r="AB966" s="2"/>
      <c r="AC966" s="2"/>
      <c r="AD966" s="2"/>
      <c r="AE966" s="2"/>
      <c r="AF966" s="2"/>
      <c r="AG966" s="2"/>
      <c r="AH966" s="2"/>
      <c r="AI966" s="2"/>
      <c r="AJ966" s="2"/>
      <c r="AK966" s="2"/>
      <c r="AL966" s="2"/>
      <c r="AM966" s="2"/>
      <c r="AN966" s="2"/>
    </row>
    <row r="967" spans="1:40" x14ac:dyDescent="0.25">
      <c r="A967" s="1"/>
      <c r="B967" s="98"/>
      <c r="C967" s="1"/>
      <c r="D967" s="98"/>
      <c r="E967" s="1"/>
      <c r="F967" s="1"/>
      <c r="G967" s="1"/>
      <c r="H967" s="99"/>
      <c r="I967" s="99"/>
      <c r="J967" s="99"/>
      <c r="K967" s="99"/>
      <c r="L967" s="99"/>
      <c r="M967" s="100"/>
      <c r="N967" s="100"/>
      <c r="O967" s="100"/>
      <c r="P967" s="100"/>
      <c r="Q967" s="1"/>
      <c r="R967" s="1"/>
      <c r="S967" s="1"/>
      <c r="T967" s="1"/>
      <c r="U967" s="1"/>
      <c r="V967" s="1"/>
      <c r="W967" s="1"/>
      <c r="X967" s="2"/>
      <c r="Y967" s="2"/>
      <c r="Z967" s="2"/>
      <c r="AA967" s="2"/>
      <c r="AB967" s="2"/>
      <c r="AC967" s="2"/>
      <c r="AD967" s="2"/>
      <c r="AE967" s="2"/>
      <c r="AF967" s="2"/>
      <c r="AG967" s="2"/>
      <c r="AH967" s="2"/>
      <c r="AI967" s="2"/>
      <c r="AJ967" s="2"/>
      <c r="AK967" s="2"/>
      <c r="AL967" s="2"/>
      <c r="AM967" s="2"/>
      <c r="AN967" s="2"/>
    </row>
    <row r="968" spans="1:40" x14ac:dyDescent="0.25">
      <c r="A968" s="1"/>
      <c r="B968" s="98"/>
      <c r="C968" s="1"/>
      <c r="D968" s="98"/>
      <c r="E968" s="1"/>
      <c r="F968" s="1"/>
      <c r="G968" s="1"/>
      <c r="H968" s="99"/>
      <c r="I968" s="99"/>
      <c r="J968" s="99"/>
      <c r="K968" s="99"/>
      <c r="L968" s="99"/>
      <c r="M968" s="100"/>
      <c r="N968" s="100"/>
      <c r="O968" s="100"/>
      <c r="P968" s="100"/>
      <c r="Q968" s="1"/>
      <c r="R968" s="1"/>
      <c r="S968" s="1"/>
      <c r="T968" s="1"/>
      <c r="U968" s="1"/>
      <c r="V968" s="1"/>
      <c r="W968" s="1"/>
      <c r="X968" s="2"/>
      <c r="Y968" s="2"/>
      <c r="Z968" s="2"/>
      <c r="AA968" s="2"/>
      <c r="AB968" s="2"/>
      <c r="AC968" s="2"/>
      <c r="AD968" s="2"/>
      <c r="AE968" s="2"/>
      <c r="AF968" s="2"/>
      <c r="AG968" s="2"/>
      <c r="AH968" s="2"/>
      <c r="AI968" s="2"/>
      <c r="AJ968" s="2"/>
      <c r="AK968" s="2"/>
      <c r="AL968" s="2"/>
      <c r="AM968" s="2"/>
      <c r="AN968" s="2"/>
    </row>
    <row r="969" spans="1:40" x14ac:dyDescent="0.25">
      <c r="A969" s="1"/>
      <c r="B969" s="98"/>
      <c r="C969" s="1"/>
      <c r="D969" s="98"/>
      <c r="E969" s="1"/>
      <c r="F969" s="1"/>
      <c r="G969" s="1"/>
      <c r="H969" s="99"/>
      <c r="I969" s="99"/>
      <c r="J969" s="99"/>
      <c r="K969" s="99"/>
      <c r="L969" s="99"/>
      <c r="M969" s="100"/>
      <c r="N969" s="100"/>
      <c r="O969" s="100"/>
      <c r="P969" s="100"/>
      <c r="Q969" s="1"/>
      <c r="R969" s="1"/>
      <c r="S969" s="1"/>
      <c r="T969" s="1"/>
      <c r="U969" s="1"/>
      <c r="V969" s="1"/>
      <c r="W969" s="1"/>
      <c r="X969" s="2"/>
      <c r="Y969" s="2"/>
      <c r="Z969" s="2"/>
      <c r="AA969" s="2"/>
      <c r="AB969" s="2"/>
      <c r="AC969" s="2"/>
      <c r="AD969" s="2"/>
      <c r="AE969" s="2"/>
      <c r="AF969" s="2"/>
      <c r="AG969" s="2"/>
      <c r="AH969" s="2"/>
      <c r="AI969" s="2"/>
      <c r="AJ969" s="2"/>
      <c r="AK969" s="2"/>
      <c r="AL969" s="2"/>
      <c r="AM969" s="2"/>
      <c r="AN969" s="2"/>
    </row>
    <row r="970" spans="1:40" x14ac:dyDescent="0.25">
      <c r="A970" s="1"/>
      <c r="B970" s="98"/>
      <c r="C970" s="1"/>
      <c r="D970" s="98"/>
      <c r="E970" s="1"/>
      <c r="F970" s="1"/>
      <c r="G970" s="1"/>
      <c r="H970" s="99"/>
      <c r="I970" s="99"/>
      <c r="J970" s="99"/>
      <c r="K970" s="99"/>
      <c r="L970" s="99"/>
      <c r="M970" s="100"/>
      <c r="N970" s="100"/>
      <c r="O970" s="100"/>
      <c r="P970" s="100"/>
      <c r="Q970" s="1"/>
      <c r="R970" s="1"/>
      <c r="S970" s="1"/>
      <c r="T970" s="1"/>
      <c r="U970" s="1"/>
      <c r="V970" s="1"/>
      <c r="W970" s="1"/>
      <c r="X970" s="2"/>
      <c r="Y970" s="2"/>
      <c r="Z970" s="2"/>
      <c r="AA970" s="2"/>
      <c r="AB970" s="2"/>
      <c r="AC970" s="2"/>
      <c r="AD970" s="2"/>
      <c r="AE970" s="2"/>
      <c r="AF970" s="2"/>
      <c r="AG970" s="2"/>
      <c r="AH970" s="2"/>
      <c r="AI970" s="2"/>
      <c r="AJ970" s="2"/>
      <c r="AK970" s="2"/>
      <c r="AL970" s="2"/>
      <c r="AM970" s="2"/>
      <c r="AN970" s="2"/>
    </row>
    <row r="971" spans="1:40" x14ac:dyDescent="0.25">
      <c r="A971" s="1"/>
      <c r="B971" s="98"/>
      <c r="C971" s="1"/>
      <c r="D971" s="98"/>
      <c r="E971" s="1"/>
      <c r="F971" s="1"/>
      <c r="G971" s="1"/>
      <c r="H971" s="99"/>
      <c r="I971" s="99"/>
      <c r="J971" s="99"/>
      <c r="K971" s="99"/>
      <c r="L971" s="99"/>
      <c r="M971" s="100"/>
      <c r="N971" s="100"/>
      <c r="O971" s="100"/>
      <c r="P971" s="100"/>
      <c r="Q971" s="1"/>
      <c r="R971" s="1"/>
      <c r="S971" s="1"/>
      <c r="T971" s="1"/>
      <c r="U971" s="1"/>
      <c r="V971" s="1"/>
      <c r="W971" s="1"/>
      <c r="X971" s="2"/>
      <c r="Y971" s="2"/>
      <c r="Z971" s="2"/>
      <c r="AA971" s="2"/>
      <c r="AB971" s="2"/>
      <c r="AC971" s="2"/>
      <c r="AD971" s="2"/>
      <c r="AE971" s="2"/>
      <c r="AF971" s="2"/>
      <c r="AG971" s="2"/>
      <c r="AH971" s="2"/>
      <c r="AI971" s="2"/>
      <c r="AJ971" s="2"/>
      <c r="AK971" s="2"/>
      <c r="AL971" s="2"/>
      <c r="AM971" s="2"/>
      <c r="AN971" s="2"/>
    </row>
    <row r="972" spans="1:40" x14ac:dyDescent="0.25">
      <c r="A972" s="1"/>
      <c r="B972" s="98"/>
      <c r="C972" s="1"/>
      <c r="D972" s="98"/>
      <c r="E972" s="1"/>
      <c r="F972" s="1"/>
      <c r="G972" s="1"/>
      <c r="H972" s="99"/>
      <c r="I972" s="99"/>
      <c r="J972" s="99"/>
      <c r="K972" s="99"/>
      <c r="L972" s="99"/>
      <c r="M972" s="100"/>
      <c r="N972" s="100"/>
      <c r="O972" s="100"/>
      <c r="P972" s="100"/>
      <c r="Q972" s="1"/>
      <c r="R972" s="1"/>
      <c r="S972" s="1"/>
      <c r="T972" s="1"/>
      <c r="U972" s="1"/>
      <c r="V972" s="1"/>
      <c r="W972" s="1"/>
      <c r="X972" s="2"/>
      <c r="Y972" s="2"/>
      <c r="Z972" s="2"/>
      <c r="AA972" s="2"/>
      <c r="AB972" s="2"/>
      <c r="AC972" s="2"/>
      <c r="AD972" s="2"/>
      <c r="AE972" s="2"/>
      <c r="AF972" s="2"/>
      <c r="AG972" s="2"/>
      <c r="AH972" s="2"/>
      <c r="AI972" s="2"/>
      <c r="AJ972" s="2"/>
      <c r="AK972" s="2"/>
      <c r="AL972" s="2"/>
      <c r="AM972" s="2"/>
      <c r="AN972" s="2"/>
    </row>
    <row r="973" spans="1:40" x14ac:dyDescent="0.25">
      <c r="A973" s="1"/>
      <c r="B973" s="98"/>
      <c r="C973" s="1"/>
      <c r="D973" s="98"/>
      <c r="E973" s="1"/>
      <c r="F973" s="1"/>
      <c r="G973" s="1"/>
      <c r="H973" s="99"/>
      <c r="I973" s="99"/>
      <c r="J973" s="99"/>
      <c r="K973" s="99"/>
      <c r="L973" s="99"/>
      <c r="M973" s="100"/>
      <c r="N973" s="100"/>
      <c r="O973" s="100"/>
      <c r="P973" s="100"/>
      <c r="Q973" s="1"/>
      <c r="R973" s="1"/>
      <c r="S973" s="1"/>
      <c r="T973" s="1"/>
      <c r="U973" s="1"/>
      <c r="V973" s="1"/>
      <c r="W973" s="1"/>
      <c r="X973" s="2"/>
      <c r="Y973" s="2"/>
      <c r="Z973" s="2"/>
      <c r="AA973" s="2"/>
      <c r="AB973" s="2"/>
      <c r="AC973" s="2"/>
      <c r="AD973" s="2"/>
      <c r="AE973" s="2"/>
      <c r="AF973" s="2"/>
      <c r="AG973" s="2"/>
      <c r="AH973" s="2"/>
      <c r="AI973" s="2"/>
      <c r="AJ973" s="2"/>
      <c r="AK973" s="2"/>
      <c r="AL973" s="2"/>
      <c r="AM973" s="2"/>
      <c r="AN973" s="2"/>
    </row>
    <row r="974" spans="1:40" x14ac:dyDescent="0.25">
      <c r="A974" s="1"/>
      <c r="B974" s="98"/>
      <c r="C974" s="1"/>
      <c r="D974" s="98"/>
      <c r="E974" s="1"/>
      <c r="F974" s="1"/>
      <c r="G974" s="1"/>
      <c r="H974" s="99"/>
      <c r="I974" s="99"/>
      <c r="J974" s="99"/>
      <c r="K974" s="99"/>
      <c r="L974" s="99"/>
      <c r="M974" s="100"/>
      <c r="N974" s="100"/>
      <c r="O974" s="100"/>
      <c r="P974" s="100"/>
      <c r="Q974" s="1"/>
      <c r="R974" s="1"/>
      <c r="S974" s="1"/>
      <c r="T974" s="1"/>
      <c r="U974" s="1"/>
      <c r="V974" s="1"/>
      <c r="W974" s="1"/>
      <c r="X974" s="2"/>
      <c r="Y974" s="2"/>
      <c r="Z974" s="2"/>
      <c r="AA974" s="2"/>
      <c r="AB974" s="2"/>
      <c r="AC974" s="2"/>
      <c r="AD974" s="2"/>
      <c r="AE974" s="2"/>
      <c r="AF974" s="2"/>
      <c r="AG974" s="2"/>
      <c r="AH974" s="2"/>
      <c r="AI974" s="2"/>
      <c r="AJ974" s="2"/>
      <c r="AK974" s="2"/>
      <c r="AL974" s="2"/>
      <c r="AM974" s="2"/>
      <c r="AN974" s="2"/>
    </row>
    <row r="975" spans="1:40" x14ac:dyDescent="0.25">
      <c r="A975" s="1"/>
      <c r="B975" s="98"/>
      <c r="C975" s="1"/>
      <c r="D975" s="98"/>
      <c r="E975" s="1"/>
      <c r="F975" s="1"/>
      <c r="G975" s="1"/>
      <c r="H975" s="99"/>
      <c r="I975" s="99"/>
      <c r="J975" s="99"/>
      <c r="K975" s="99"/>
      <c r="L975" s="99"/>
      <c r="M975" s="100"/>
      <c r="N975" s="100"/>
      <c r="O975" s="100"/>
      <c r="P975" s="100"/>
      <c r="Q975" s="1"/>
      <c r="R975" s="1"/>
      <c r="S975" s="1"/>
      <c r="T975" s="1"/>
      <c r="U975" s="1"/>
      <c r="V975" s="1"/>
      <c r="W975" s="1"/>
      <c r="X975" s="2"/>
      <c r="Y975" s="2"/>
      <c r="Z975" s="2"/>
      <c r="AA975" s="2"/>
      <c r="AB975" s="2"/>
      <c r="AC975" s="2"/>
      <c r="AD975" s="2"/>
      <c r="AE975" s="2"/>
      <c r="AF975" s="2"/>
      <c r="AG975" s="2"/>
      <c r="AH975" s="2"/>
      <c r="AI975" s="2"/>
      <c r="AJ975" s="2"/>
      <c r="AK975" s="2"/>
      <c r="AL975" s="2"/>
      <c r="AM975" s="2"/>
      <c r="AN975" s="2"/>
    </row>
    <row r="976" spans="1:40" x14ac:dyDescent="0.25">
      <c r="A976" s="1"/>
      <c r="B976" s="98"/>
      <c r="C976" s="1"/>
      <c r="D976" s="98"/>
      <c r="E976" s="1"/>
      <c r="F976" s="1"/>
      <c r="G976" s="1"/>
      <c r="H976" s="99"/>
      <c r="I976" s="99"/>
      <c r="J976" s="99"/>
      <c r="K976" s="99"/>
      <c r="L976" s="99"/>
      <c r="M976" s="100"/>
      <c r="N976" s="100"/>
      <c r="O976" s="100"/>
      <c r="P976" s="100"/>
      <c r="Q976" s="1"/>
      <c r="R976" s="1"/>
      <c r="S976" s="1"/>
      <c r="T976" s="1"/>
      <c r="U976" s="1"/>
      <c r="V976" s="1"/>
      <c r="W976" s="1"/>
      <c r="X976" s="2"/>
      <c r="Y976" s="2"/>
      <c r="Z976" s="2"/>
      <c r="AA976" s="2"/>
      <c r="AB976" s="2"/>
      <c r="AC976" s="2"/>
      <c r="AD976" s="2"/>
      <c r="AE976" s="2"/>
      <c r="AF976" s="2"/>
      <c r="AG976" s="2"/>
      <c r="AH976" s="2"/>
      <c r="AI976" s="2"/>
      <c r="AJ976" s="2"/>
      <c r="AK976" s="2"/>
      <c r="AL976" s="2"/>
      <c r="AM976" s="2"/>
      <c r="AN976" s="2"/>
    </row>
    <row r="977" spans="1:40" x14ac:dyDescent="0.25">
      <c r="A977" s="1"/>
      <c r="B977" s="98"/>
      <c r="C977" s="1"/>
      <c r="D977" s="98"/>
      <c r="E977" s="1"/>
      <c r="F977" s="1"/>
      <c r="G977" s="1"/>
      <c r="H977" s="99"/>
      <c r="I977" s="99"/>
      <c r="J977" s="99"/>
      <c r="K977" s="99"/>
      <c r="L977" s="99"/>
      <c r="M977" s="100"/>
      <c r="N977" s="100"/>
      <c r="O977" s="100"/>
      <c r="P977" s="100"/>
      <c r="Q977" s="1"/>
      <c r="R977" s="1"/>
      <c r="S977" s="1"/>
      <c r="T977" s="1"/>
      <c r="U977" s="1"/>
      <c r="V977" s="1"/>
      <c r="W977" s="1"/>
      <c r="X977" s="2"/>
      <c r="Y977" s="2"/>
      <c r="Z977" s="2"/>
      <c r="AA977" s="2"/>
      <c r="AB977" s="2"/>
      <c r="AC977" s="2"/>
      <c r="AD977" s="2"/>
      <c r="AE977" s="2"/>
      <c r="AF977" s="2"/>
      <c r="AG977" s="2"/>
      <c r="AH977" s="2"/>
      <c r="AI977" s="2"/>
      <c r="AJ977" s="2"/>
      <c r="AK977" s="2"/>
      <c r="AL977" s="2"/>
      <c r="AM977" s="2"/>
      <c r="AN977" s="2"/>
    </row>
    <row r="978" spans="1:40" x14ac:dyDescent="0.25">
      <c r="A978" s="1"/>
      <c r="B978" s="98"/>
      <c r="C978" s="1"/>
      <c r="D978" s="98"/>
      <c r="E978" s="1"/>
      <c r="F978" s="1"/>
      <c r="G978" s="1"/>
      <c r="H978" s="99"/>
      <c r="I978" s="99"/>
      <c r="J978" s="99"/>
      <c r="K978" s="99"/>
      <c r="L978" s="99"/>
      <c r="M978" s="100"/>
      <c r="N978" s="100"/>
      <c r="O978" s="100"/>
      <c r="P978" s="100"/>
      <c r="Q978" s="1"/>
      <c r="R978" s="1"/>
      <c r="S978" s="1"/>
      <c r="T978" s="1"/>
      <c r="U978" s="1"/>
      <c r="V978" s="1"/>
      <c r="W978" s="1"/>
      <c r="X978" s="2"/>
      <c r="Y978" s="2"/>
      <c r="Z978" s="2"/>
      <c r="AA978" s="2"/>
      <c r="AB978" s="2"/>
      <c r="AC978" s="2"/>
      <c r="AD978" s="2"/>
      <c r="AE978" s="2"/>
      <c r="AF978" s="2"/>
      <c r="AG978" s="2"/>
      <c r="AH978" s="2"/>
      <c r="AI978" s="2"/>
      <c r="AJ978" s="2"/>
      <c r="AK978" s="2"/>
      <c r="AL978" s="2"/>
      <c r="AM978" s="2"/>
      <c r="AN978" s="2"/>
    </row>
    <row r="979" spans="1:40" x14ac:dyDescent="0.25">
      <c r="A979" s="1"/>
      <c r="B979" s="98"/>
      <c r="C979" s="1"/>
      <c r="D979" s="98"/>
      <c r="E979" s="1"/>
      <c r="F979" s="1"/>
      <c r="G979" s="1"/>
      <c r="H979" s="99"/>
      <c r="I979" s="99"/>
      <c r="J979" s="99"/>
      <c r="K979" s="99"/>
      <c r="L979" s="99"/>
      <c r="M979" s="100"/>
      <c r="N979" s="100"/>
      <c r="O979" s="100"/>
      <c r="P979" s="100"/>
      <c r="Q979" s="1"/>
      <c r="R979" s="1"/>
      <c r="S979" s="1"/>
      <c r="T979" s="1"/>
      <c r="U979" s="1"/>
      <c r="V979" s="1"/>
      <c r="W979" s="1"/>
      <c r="X979" s="2"/>
      <c r="Y979" s="2"/>
      <c r="Z979" s="2"/>
      <c r="AA979" s="2"/>
      <c r="AB979" s="2"/>
      <c r="AC979" s="2"/>
      <c r="AD979" s="2"/>
      <c r="AE979" s="2"/>
      <c r="AF979" s="2"/>
      <c r="AG979" s="2"/>
      <c r="AH979" s="2"/>
      <c r="AI979" s="2"/>
      <c r="AJ979" s="2"/>
      <c r="AK979" s="2"/>
      <c r="AL979" s="2"/>
      <c r="AM979" s="2"/>
      <c r="AN979" s="2"/>
    </row>
    <row r="980" spans="1:40" x14ac:dyDescent="0.25">
      <c r="A980" s="1"/>
      <c r="B980" s="98"/>
      <c r="C980" s="1"/>
      <c r="D980" s="98"/>
      <c r="E980" s="1"/>
      <c r="F980" s="1"/>
      <c r="G980" s="1"/>
      <c r="H980" s="99"/>
      <c r="I980" s="99"/>
      <c r="J980" s="99"/>
      <c r="K980" s="99"/>
      <c r="L980" s="99"/>
      <c r="M980" s="100"/>
      <c r="N980" s="100"/>
      <c r="O980" s="100"/>
      <c r="P980" s="100"/>
      <c r="Q980" s="1"/>
      <c r="R980" s="1"/>
      <c r="S980" s="1"/>
      <c r="T980" s="1"/>
      <c r="U980" s="1"/>
      <c r="V980" s="1"/>
      <c r="W980" s="1"/>
      <c r="X980" s="2"/>
      <c r="Y980" s="2"/>
      <c r="Z980" s="2"/>
      <c r="AA980" s="2"/>
      <c r="AB980" s="2"/>
      <c r="AC980" s="2"/>
      <c r="AD980" s="2"/>
      <c r="AE980" s="2"/>
      <c r="AF980" s="2"/>
      <c r="AG980" s="2"/>
      <c r="AH980" s="2"/>
      <c r="AI980" s="2"/>
      <c r="AJ980" s="2"/>
      <c r="AK980" s="2"/>
      <c r="AL980" s="2"/>
      <c r="AM980" s="2"/>
      <c r="AN980" s="2"/>
    </row>
    <row r="981" spans="1:40" x14ac:dyDescent="0.25">
      <c r="A981" s="1"/>
      <c r="B981" s="98"/>
      <c r="C981" s="1"/>
      <c r="D981" s="98"/>
      <c r="E981" s="1"/>
      <c r="F981" s="1"/>
      <c r="G981" s="1"/>
      <c r="H981" s="99"/>
      <c r="I981" s="99"/>
      <c r="J981" s="99"/>
      <c r="K981" s="99"/>
      <c r="L981" s="99"/>
      <c r="M981" s="100"/>
      <c r="N981" s="100"/>
      <c r="O981" s="100"/>
      <c r="P981" s="100"/>
      <c r="Q981" s="1"/>
      <c r="R981" s="1"/>
      <c r="S981" s="1"/>
      <c r="T981" s="1"/>
      <c r="U981" s="1"/>
      <c r="V981" s="1"/>
      <c r="W981" s="1"/>
      <c r="X981" s="2"/>
      <c r="Y981" s="2"/>
      <c r="Z981" s="2"/>
      <c r="AA981" s="2"/>
      <c r="AB981" s="2"/>
      <c r="AC981" s="2"/>
      <c r="AD981" s="2"/>
      <c r="AE981" s="2"/>
      <c r="AF981" s="2"/>
      <c r="AG981" s="2"/>
      <c r="AH981" s="2"/>
      <c r="AI981" s="2"/>
      <c r="AJ981" s="2"/>
      <c r="AK981" s="2"/>
      <c r="AL981" s="2"/>
      <c r="AM981" s="2"/>
      <c r="AN981" s="2"/>
    </row>
    <row r="982" spans="1:40" x14ac:dyDescent="0.25">
      <c r="A982" s="1"/>
      <c r="B982" s="98"/>
      <c r="C982" s="1"/>
      <c r="D982" s="98"/>
      <c r="E982" s="1"/>
      <c r="F982" s="1"/>
      <c r="G982" s="1"/>
      <c r="H982" s="99"/>
      <c r="I982" s="99"/>
      <c r="J982" s="99"/>
      <c r="K982" s="99"/>
      <c r="L982" s="99"/>
      <c r="M982" s="100"/>
      <c r="N982" s="100"/>
      <c r="O982" s="100"/>
      <c r="P982" s="100"/>
      <c r="Q982" s="1"/>
      <c r="R982" s="1"/>
      <c r="S982" s="1"/>
      <c r="T982" s="1"/>
      <c r="U982" s="1"/>
      <c r="V982" s="1"/>
      <c r="W982" s="1"/>
      <c r="X982" s="2"/>
      <c r="Y982" s="2"/>
      <c r="Z982" s="2"/>
      <c r="AA982" s="2"/>
      <c r="AB982" s="2"/>
      <c r="AC982" s="2"/>
      <c r="AD982" s="2"/>
      <c r="AE982" s="2"/>
      <c r="AF982" s="2"/>
      <c r="AG982" s="2"/>
      <c r="AH982" s="2"/>
      <c r="AI982" s="2"/>
      <c r="AJ982" s="2"/>
      <c r="AK982" s="2"/>
      <c r="AL982" s="2"/>
      <c r="AM982" s="2"/>
      <c r="AN982" s="2"/>
    </row>
    <row r="983" spans="1:40" x14ac:dyDescent="0.25">
      <c r="A983" s="1"/>
      <c r="B983" s="98"/>
      <c r="C983" s="1"/>
      <c r="D983" s="98"/>
      <c r="E983" s="1"/>
      <c r="F983" s="1"/>
      <c r="G983" s="1"/>
      <c r="H983" s="99"/>
      <c r="I983" s="99"/>
      <c r="J983" s="99"/>
      <c r="K983" s="99"/>
      <c r="L983" s="99"/>
      <c r="M983" s="100"/>
      <c r="N983" s="100"/>
      <c r="O983" s="100"/>
      <c r="P983" s="100"/>
      <c r="Q983" s="1"/>
      <c r="R983" s="1"/>
      <c r="S983" s="1"/>
      <c r="T983" s="1"/>
      <c r="U983" s="1"/>
      <c r="V983" s="1"/>
      <c r="W983" s="1"/>
      <c r="X983" s="2"/>
      <c r="Y983" s="2"/>
      <c r="Z983" s="2"/>
      <c r="AA983" s="2"/>
      <c r="AB983" s="2"/>
      <c r="AC983" s="2"/>
      <c r="AD983" s="2"/>
      <c r="AE983" s="2"/>
      <c r="AF983" s="2"/>
      <c r="AG983" s="2"/>
      <c r="AH983" s="2"/>
      <c r="AI983" s="2"/>
      <c r="AJ983" s="2"/>
      <c r="AK983" s="2"/>
      <c r="AL983" s="2"/>
      <c r="AM983" s="2"/>
      <c r="AN983" s="2"/>
    </row>
    <row r="984" spans="1:40" x14ac:dyDescent="0.25">
      <c r="A984" s="1"/>
      <c r="B984" s="98"/>
      <c r="C984" s="1"/>
      <c r="D984" s="98"/>
      <c r="E984" s="1"/>
      <c r="F984" s="1"/>
      <c r="G984" s="1"/>
      <c r="H984" s="99"/>
      <c r="I984" s="99"/>
      <c r="J984" s="99"/>
      <c r="K984" s="99"/>
      <c r="L984" s="99"/>
      <c r="M984" s="100"/>
      <c r="N984" s="100"/>
      <c r="O984" s="100"/>
      <c r="P984" s="100"/>
      <c r="Q984" s="1"/>
      <c r="R984" s="1"/>
      <c r="S984" s="1"/>
      <c r="T984" s="1"/>
      <c r="U984" s="1"/>
      <c r="V984" s="1"/>
      <c r="W984" s="1"/>
      <c r="X984" s="2"/>
      <c r="Y984" s="2"/>
      <c r="Z984" s="2"/>
      <c r="AA984" s="2"/>
      <c r="AB984" s="2"/>
      <c r="AC984" s="2"/>
      <c r="AD984" s="2"/>
      <c r="AE984" s="2"/>
      <c r="AF984" s="2"/>
      <c r="AG984" s="2"/>
      <c r="AH984" s="2"/>
      <c r="AI984" s="2"/>
      <c r="AJ984" s="2"/>
      <c r="AK984" s="2"/>
      <c r="AL984" s="2"/>
      <c r="AM984" s="2"/>
      <c r="AN984" s="2"/>
    </row>
    <row r="985" spans="1:40" x14ac:dyDescent="0.25">
      <c r="A985" s="1"/>
      <c r="B985" s="98"/>
      <c r="C985" s="1"/>
      <c r="D985" s="98"/>
      <c r="E985" s="1"/>
      <c r="F985" s="1"/>
      <c r="G985" s="1"/>
      <c r="H985" s="99"/>
      <c r="I985" s="99"/>
      <c r="J985" s="99"/>
      <c r="K985" s="99"/>
      <c r="L985" s="99"/>
      <c r="M985" s="100"/>
      <c r="N985" s="100"/>
      <c r="O985" s="100"/>
      <c r="P985" s="100"/>
      <c r="Q985" s="1"/>
      <c r="R985" s="1"/>
      <c r="S985" s="1"/>
      <c r="T985" s="1"/>
      <c r="U985" s="1"/>
      <c r="V985" s="1"/>
      <c r="W985" s="1"/>
      <c r="X985" s="2"/>
      <c r="Y985" s="2"/>
      <c r="Z985" s="2"/>
      <c r="AA985" s="2"/>
      <c r="AB985" s="2"/>
      <c r="AC985" s="2"/>
      <c r="AD985" s="2"/>
      <c r="AE985" s="2"/>
      <c r="AF985" s="2"/>
      <c r="AG985" s="2"/>
      <c r="AH985" s="2"/>
      <c r="AI985" s="2"/>
      <c r="AJ985" s="2"/>
      <c r="AK985" s="2"/>
      <c r="AL985" s="2"/>
      <c r="AM985" s="2"/>
      <c r="AN985" s="2"/>
    </row>
    <row r="986" spans="1:40" x14ac:dyDescent="0.25">
      <c r="A986" s="1"/>
      <c r="B986" s="98"/>
      <c r="C986" s="1"/>
      <c r="D986" s="98"/>
      <c r="E986" s="1"/>
      <c r="F986" s="1"/>
      <c r="G986" s="1"/>
      <c r="H986" s="99"/>
      <c r="I986" s="99"/>
      <c r="J986" s="99"/>
      <c r="K986" s="99"/>
      <c r="L986" s="99"/>
      <c r="M986" s="100"/>
      <c r="N986" s="100"/>
      <c r="O986" s="100"/>
      <c r="P986" s="100"/>
      <c r="Q986" s="1"/>
      <c r="R986" s="1"/>
      <c r="S986" s="1"/>
      <c r="T986" s="1"/>
      <c r="U986" s="1"/>
      <c r="V986" s="1"/>
      <c r="W986" s="1"/>
      <c r="X986" s="2"/>
      <c r="Y986" s="2"/>
      <c r="Z986" s="2"/>
      <c r="AA986" s="2"/>
      <c r="AB986" s="2"/>
      <c r="AC986" s="2"/>
      <c r="AD986" s="2"/>
      <c r="AE986" s="2"/>
      <c r="AF986" s="2"/>
      <c r="AG986" s="2"/>
      <c r="AH986" s="2"/>
      <c r="AI986" s="2"/>
      <c r="AJ986" s="2"/>
      <c r="AK986" s="2"/>
      <c r="AL986" s="2"/>
      <c r="AM986" s="2"/>
      <c r="AN986" s="2"/>
    </row>
    <row r="987" spans="1:40" x14ac:dyDescent="0.25">
      <c r="A987" s="1"/>
      <c r="B987" s="98"/>
      <c r="C987" s="1"/>
      <c r="D987" s="98"/>
      <c r="E987" s="1"/>
      <c r="F987" s="1"/>
      <c r="G987" s="1"/>
      <c r="H987" s="99"/>
      <c r="I987" s="99"/>
      <c r="J987" s="99"/>
      <c r="K987" s="99"/>
      <c r="L987" s="99"/>
      <c r="M987" s="100"/>
      <c r="N987" s="100"/>
      <c r="O987" s="100"/>
      <c r="P987" s="100"/>
      <c r="Q987" s="1"/>
      <c r="R987" s="1"/>
      <c r="S987" s="1"/>
      <c r="T987" s="1"/>
      <c r="U987" s="1"/>
      <c r="V987" s="1"/>
      <c r="W987" s="1"/>
      <c r="X987" s="2"/>
      <c r="Y987" s="2"/>
      <c r="Z987" s="2"/>
      <c r="AA987" s="2"/>
      <c r="AB987" s="2"/>
      <c r="AC987" s="2"/>
      <c r="AD987" s="2"/>
      <c r="AE987" s="2"/>
      <c r="AF987" s="2"/>
      <c r="AG987" s="2"/>
      <c r="AH987" s="2"/>
      <c r="AI987" s="2"/>
      <c r="AJ987" s="2"/>
      <c r="AK987" s="2"/>
      <c r="AL987" s="2"/>
      <c r="AM987" s="2"/>
      <c r="AN987" s="2"/>
    </row>
    <row r="988" spans="1:40" x14ac:dyDescent="0.25">
      <c r="A988" s="1"/>
      <c r="B988" s="98"/>
      <c r="C988" s="1"/>
      <c r="D988" s="98"/>
      <c r="E988" s="1"/>
      <c r="F988" s="1"/>
      <c r="G988" s="1"/>
      <c r="H988" s="99"/>
      <c r="I988" s="99"/>
      <c r="J988" s="99"/>
      <c r="K988" s="99"/>
      <c r="L988" s="99"/>
      <c r="M988" s="100"/>
      <c r="N988" s="100"/>
      <c r="O988" s="100"/>
      <c r="P988" s="100"/>
      <c r="Q988" s="1"/>
      <c r="R988" s="1"/>
      <c r="S988" s="1"/>
      <c r="T988" s="1"/>
      <c r="U988" s="1"/>
      <c r="V988" s="1"/>
      <c r="W988" s="1"/>
      <c r="X988" s="2"/>
      <c r="Y988" s="2"/>
      <c r="Z988" s="2"/>
      <c r="AA988" s="2"/>
      <c r="AB988" s="2"/>
      <c r="AC988" s="2"/>
      <c r="AD988" s="2"/>
      <c r="AE988" s="2"/>
      <c r="AF988" s="2"/>
      <c r="AG988" s="2"/>
      <c r="AH988" s="2"/>
      <c r="AI988" s="2"/>
      <c r="AJ988" s="2"/>
      <c r="AK988" s="2"/>
      <c r="AL988" s="2"/>
      <c r="AM988" s="2"/>
      <c r="AN988" s="2"/>
    </row>
    <row r="989" spans="1:40" x14ac:dyDescent="0.25">
      <c r="A989" s="1"/>
      <c r="B989" s="98"/>
      <c r="C989" s="1"/>
      <c r="D989" s="98"/>
      <c r="E989" s="1"/>
      <c r="F989" s="1"/>
      <c r="G989" s="1"/>
      <c r="H989" s="99"/>
      <c r="I989" s="99"/>
      <c r="J989" s="99"/>
      <c r="K989" s="99"/>
      <c r="L989" s="99"/>
      <c r="M989" s="100"/>
      <c r="N989" s="100"/>
      <c r="O989" s="100"/>
      <c r="P989" s="100"/>
      <c r="Q989" s="1"/>
      <c r="R989" s="1"/>
      <c r="S989" s="1"/>
      <c r="T989" s="1"/>
      <c r="U989" s="1"/>
      <c r="V989" s="1"/>
      <c r="W989" s="1"/>
      <c r="X989" s="2"/>
      <c r="Y989" s="2"/>
      <c r="Z989" s="2"/>
      <c r="AA989" s="2"/>
      <c r="AB989" s="2"/>
      <c r="AC989" s="2"/>
      <c r="AD989" s="2"/>
      <c r="AE989" s="2"/>
      <c r="AF989" s="2"/>
      <c r="AG989" s="2"/>
      <c r="AH989" s="2"/>
      <c r="AI989" s="2"/>
      <c r="AJ989" s="2"/>
      <c r="AK989" s="2"/>
      <c r="AL989" s="2"/>
      <c r="AM989" s="2"/>
      <c r="AN989" s="2"/>
    </row>
    <row r="990" spans="1:40" x14ac:dyDescent="0.25">
      <c r="A990" s="1"/>
      <c r="B990" s="98"/>
      <c r="C990" s="1"/>
      <c r="D990" s="98"/>
      <c r="E990" s="1"/>
      <c r="F990" s="1"/>
      <c r="G990" s="1"/>
      <c r="H990" s="99"/>
      <c r="I990" s="99"/>
      <c r="J990" s="99"/>
      <c r="K990" s="99"/>
      <c r="L990" s="99"/>
      <c r="M990" s="100"/>
      <c r="N990" s="100"/>
      <c r="O990" s="100"/>
      <c r="P990" s="100"/>
      <c r="Q990" s="1"/>
      <c r="R990" s="1"/>
      <c r="S990" s="1"/>
      <c r="T990" s="1"/>
      <c r="U990" s="1"/>
      <c r="V990" s="1"/>
      <c r="W990" s="1"/>
      <c r="X990" s="2"/>
      <c r="Y990" s="2"/>
      <c r="Z990" s="2"/>
      <c r="AA990" s="2"/>
      <c r="AB990" s="2"/>
      <c r="AC990" s="2"/>
      <c r="AD990" s="2"/>
      <c r="AE990" s="2"/>
      <c r="AF990" s="2"/>
      <c r="AG990" s="2"/>
      <c r="AH990" s="2"/>
      <c r="AI990" s="2"/>
      <c r="AJ990" s="2"/>
      <c r="AK990" s="2"/>
      <c r="AL990" s="2"/>
      <c r="AM990" s="2"/>
      <c r="AN990" s="2"/>
    </row>
    <row r="991" spans="1:40" x14ac:dyDescent="0.25">
      <c r="A991" s="1"/>
      <c r="B991" s="98"/>
      <c r="C991" s="1"/>
      <c r="D991" s="98"/>
      <c r="E991" s="1"/>
      <c r="F991" s="1"/>
      <c r="G991" s="1"/>
      <c r="H991" s="99"/>
      <c r="I991" s="99"/>
      <c r="J991" s="99"/>
      <c r="K991" s="99"/>
      <c r="L991" s="99"/>
      <c r="M991" s="100"/>
      <c r="N991" s="100"/>
      <c r="O991" s="100"/>
      <c r="P991" s="100"/>
      <c r="Q991" s="1"/>
      <c r="R991" s="1"/>
      <c r="S991" s="1"/>
      <c r="T991" s="1"/>
      <c r="U991" s="1"/>
      <c r="V991" s="1"/>
      <c r="W991" s="1"/>
      <c r="X991" s="2"/>
      <c r="Y991" s="2"/>
      <c r="Z991" s="2"/>
      <c r="AA991" s="2"/>
      <c r="AB991" s="2"/>
      <c r="AC991" s="2"/>
      <c r="AD991" s="2"/>
      <c r="AE991" s="2"/>
      <c r="AF991" s="2"/>
      <c r="AG991" s="2"/>
      <c r="AH991" s="2"/>
      <c r="AI991" s="2"/>
      <c r="AJ991" s="2"/>
      <c r="AK991" s="2"/>
      <c r="AL991" s="2"/>
      <c r="AM991" s="2"/>
      <c r="AN991" s="2"/>
    </row>
    <row r="992" spans="1:40" x14ac:dyDescent="0.25">
      <c r="A992" s="1"/>
      <c r="B992" s="98"/>
      <c r="C992" s="1"/>
      <c r="D992" s="98"/>
      <c r="E992" s="1"/>
      <c r="F992" s="1"/>
      <c r="G992" s="1"/>
      <c r="H992" s="99"/>
      <c r="I992" s="99"/>
      <c r="J992" s="99"/>
      <c r="K992" s="99"/>
      <c r="L992" s="99"/>
      <c r="M992" s="100"/>
      <c r="N992" s="100"/>
      <c r="O992" s="100"/>
      <c r="P992" s="100"/>
      <c r="Q992" s="1"/>
      <c r="R992" s="1"/>
      <c r="S992" s="1"/>
      <c r="T992" s="1"/>
      <c r="U992" s="1"/>
      <c r="V992" s="1"/>
      <c r="W992" s="1"/>
      <c r="X992" s="2"/>
      <c r="Y992" s="2"/>
      <c r="Z992" s="2"/>
      <c r="AA992" s="2"/>
      <c r="AB992" s="2"/>
      <c r="AC992" s="2"/>
      <c r="AD992" s="2"/>
      <c r="AE992" s="2"/>
      <c r="AF992" s="2"/>
      <c r="AG992" s="2"/>
      <c r="AH992" s="2"/>
      <c r="AI992" s="2"/>
      <c r="AJ992" s="2"/>
      <c r="AK992" s="2"/>
      <c r="AL992" s="2"/>
      <c r="AM992" s="2"/>
      <c r="AN992" s="2"/>
    </row>
    <row r="993" spans="1:40" x14ac:dyDescent="0.25">
      <c r="A993" s="1"/>
      <c r="B993" s="98"/>
      <c r="C993" s="1"/>
      <c r="D993" s="98"/>
      <c r="E993" s="1"/>
      <c r="F993" s="1"/>
      <c r="G993" s="1"/>
      <c r="H993" s="99"/>
      <c r="I993" s="99"/>
      <c r="J993" s="99"/>
      <c r="K993" s="99"/>
      <c r="L993" s="99"/>
      <c r="M993" s="100"/>
      <c r="N993" s="100"/>
      <c r="O993" s="100"/>
      <c r="P993" s="100"/>
      <c r="Q993" s="1"/>
      <c r="R993" s="1"/>
      <c r="S993" s="1"/>
      <c r="T993" s="1"/>
      <c r="U993" s="1"/>
      <c r="V993" s="1"/>
      <c r="W993" s="1"/>
      <c r="X993" s="2"/>
      <c r="Y993" s="2"/>
      <c r="Z993" s="2"/>
      <c r="AA993" s="2"/>
      <c r="AB993" s="2"/>
      <c r="AC993" s="2"/>
      <c r="AD993" s="2"/>
      <c r="AE993" s="2"/>
      <c r="AF993" s="2"/>
      <c r="AG993" s="2"/>
      <c r="AH993" s="2"/>
      <c r="AI993" s="2"/>
      <c r="AJ993" s="2"/>
      <c r="AK993" s="2"/>
      <c r="AL993" s="2"/>
      <c r="AM993" s="2"/>
      <c r="AN993" s="2"/>
    </row>
    <row r="994" spans="1:40" x14ac:dyDescent="0.25">
      <c r="A994" s="1"/>
      <c r="B994" s="98"/>
      <c r="C994" s="1"/>
      <c r="D994" s="98"/>
      <c r="E994" s="1"/>
      <c r="F994" s="1"/>
      <c r="G994" s="1"/>
      <c r="H994" s="99"/>
      <c r="I994" s="99"/>
      <c r="J994" s="99"/>
      <c r="K994" s="99"/>
      <c r="L994" s="99"/>
      <c r="M994" s="100"/>
      <c r="N994" s="100"/>
      <c r="O994" s="100"/>
      <c r="P994" s="100"/>
      <c r="Q994" s="1"/>
      <c r="R994" s="1"/>
      <c r="S994" s="1"/>
      <c r="T994" s="1"/>
      <c r="U994" s="1"/>
      <c r="V994" s="1"/>
      <c r="W994" s="1"/>
      <c r="X994" s="2"/>
      <c r="Y994" s="2"/>
      <c r="Z994" s="2"/>
      <c r="AA994" s="2"/>
      <c r="AB994" s="2"/>
      <c r="AC994" s="2"/>
      <c r="AD994" s="2"/>
      <c r="AE994" s="2"/>
      <c r="AF994" s="2"/>
      <c r="AG994" s="2"/>
      <c r="AH994" s="2"/>
      <c r="AI994" s="2"/>
      <c r="AJ994" s="2"/>
      <c r="AK994" s="2"/>
      <c r="AL994" s="2"/>
      <c r="AM994" s="2"/>
      <c r="AN994" s="2"/>
    </row>
    <row r="995" spans="1:40" x14ac:dyDescent="0.25">
      <c r="A995" s="1"/>
      <c r="B995" s="98"/>
      <c r="C995" s="1"/>
      <c r="D995" s="98"/>
      <c r="E995" s="1"/>
      <c r="F995" s="1"/>
      <c r="G995" s="1"/>
      <c r="H995" s="99"/>
      <c r="I995" s="99"/>
      <c r="J995" s="99"/>
      <c r="K995" s="99"/>
      <c r="L995" s="99"/>
      <c r="M995" s="100"/>
      <c r="N995" s="100"/>
      <c r="O995" s="100"/>
      <c r="P995" s="100"/>
      <c r="Q995" s="1"/>
      <c r="R995" s="1"/>
      <c r="S995" s="1"/>
      <c r="T995" s="1"/>
      <c r="U995" s="1"/>
      <c r="V995" s="1"/>
      <c r="W995" s="1"/>
      <c r="X995" s="2"/>
      <c r="Y995" s="2"/>
      <c r="Z995" s="2"/>
      <c r="AA995" s="2"/>
      <c r="AB995" s="2"/>
      <c r="AC995" s="2"/>
      <c r="AD995" s="2"/>
      <c r="AE995" s="2"/>
      <c r="AF995" s="2"/>
      <c r="AG995" s="2"/>
      <c r="AH995" s="2"/>
      <c r="AI995" s="2"/>
      <c r="AJ995" s="2"/>
      <c r="AK995" s="2"/>
      <c r="AL995" s="2"/>
      <c r="AM995" s="2"/>
      <c r="AN995" s="2"/>
    </row>
    <row r="996" spans="1:40" x14ac:dyDescent="0.25">
      <c r="A996" s="1"/>
      <c r="B996" s="98"/>
      <c r="C996" s="1"/>
      <c r="D996" s="98"/>
      <c r="E996" s="1"/>
      <c r="F996" s="1"/>
      <c r="G996" s="1"/>
      <c r="H996" s="99"/>
      <c r="I996" s="99"/>
      <c r="J996" s="99"/>
      <c r="K996" s="99"/>
      <c r="L996" s="99"/>
      <c r="M996" s="100"/>
      <c r="N996" s="100"/>
      <c r="O996" s="100"/>
      <c r="P996" s="100"/>
      <c r="Q996" s="1"/>
      <c r="R996" s="1"/>
      <c r="S996" s="1"/>
      <c r="T996" s="1"/>
      <c r="U996" s="1"/>
      <c r="V996" s="1"/>
      <c r="W996" s="1"/>
      <c r="X996" s="2"/>
      <c r="Y996" s="2"/>
      <c r="Z996" s="2"/>
      <c r="AA996" s="2"/>
      <c r="AB996" s="2"/>
      <c r="AC996" s="2"/>
      <c r="AD996" s="2"/>
      <c r="AE996" s="2"/>
      <c r="AF996" s="2"/>
      <c r="AG996" s="2"/>
      <c r="AH996" s="2"/>
      <c r="AI996" s="2"/>
      <c r="AJ996" s="2"/>
      <c r="AK996" s="2"/>
      <c r="AL996" s="2"/>
      <c r="AM996" s="2"/>
      <c r="AN996" s="2"/>
    </row>
    <row r="997" spans="1:40" x14ac:dyDescent="0.25">
      <c r="A997" s="1"/>
      <c r="B997" s="98"/>
      <c r="C997" s="1"/>
      <c r="D997" s="98"/>
      <c r="E997" s="1"/>
      <c r="F997" s="1"/>
      <c r="G997" s="1"/>
      <c r="H997" s="99"/>
      <c r="I997" s="99"/>
      <c r="J997" s="99"/>
      <c r="K997" s="99"/>
      <c r="L997" s="99"/>
      <c r="M997" s="100"/>
      <c r="N997" s="100"/>
      <c r="O997" s="100"/>
      <c r="P997" s="100"/>
      <c r="Q997" s="1"/>
      <c r="R997" s="1"/>
      <c r="S997" s="1"/>
      <c r="T997" s="1"/>
      <c r="U997" s="1"/>
      <c r="V997" s="1"/>
      <c r="W997" s="1"/>
      <c r="X997" s="2"/>
      <c r="Y997" s="2"/>
      <c r="Z997" s="2"/>
      <c r="AA997" s="2"/>
      <c r="AB997" s="2"/>
      <c r="AC997" s="2"/>
      <c r="AD997" s="2"/>
      <c r="AE997" s="2"/>
      <c r="AF997" s="2"/>
      <c r="AG997" s="2"/>
      <c r="AH997" s="2"/>
      <c r="AI997" s="2"/>
      <c r="AJ997" s="2"/>
      <c r="AK997" s="2"/>
      <c r="AL997" s="2"/>
      <c r="AM997" s="2"/>
      <c r="AN997" s="2"/>
    </row>
    <row r="998" spans="1:40" x14ac:dyDescent="0.25">
      <c r="A998" s="1"/>
      <c r="B998" s="98"/>
      <c r="C998" s="1"/>
      <c r="D998" s="98"/>
      <c r="E998" s="1"/>
      <c r="F998" s="1"/>
      <c r="G998" s="1"/>
      <c r="H998" s="99"/>
      <c r="I998" s="99"/>
      <c r="J998" s="99"/>
      <c r="K998" s="99"/>
      <c r="L998" s="99"/>
      <c r="M998" s="100"/>
      <c r="N998" s="100"/>
      <c r="O998" s="100"/>
      <c r="P998" s="100"/>
      <c r="Q998" s="1"/>
      <c r="R998" s="1"/>
      <c r="S998" s="1"/>
      <c r="T998" s="1"/>
      <c r="U998" s="1"/>
      <c r="V998" s="1"/>
      <c r="W998" s="1"/>
      <c r="X998" s="2"/>
      <c r="Y998" s="2"/>
      <c r="Z998" s="2"/>
      <c r="AA998" s="2"/>
      <c r="AB998" s="2"/>
      <c r="AC998" s="2"/>
      <c r="AD998" s="2"/>
      <c r="AE998" s="2"/>
      <c r="AF998" s="2"/>
      <c r="AG998" s="2"/>
      <c r="AH998" s="2"/>
      <c r="AI998" s="2"/>
      <c r="AJ998" s="2"/>
      <c r="AK998" s="2"/>
      <c r="AL998" s="2"/>
      <c r="AM998" s="2"/>
      <c r="AN998" s="2"/>
    </row>
    <row r="999" spans="1:40" x14ac:dyDescent="0.25">
      <c r="A999" s="1"/>
      <c r="B999" s="98"/>
      <c r="C999" s="1"/>
      <c r="D999" s="98"/>
      <c r="E999" s="1"/>
      <c r="F999" s="1"/>
      <c r="G999" s="1"/>
      <c r="H999" s="99"/>
      <c r="I999" s="99"/>
      <c r="J999" s="99"/>
      <c r="K999" s="99"/>
      <c r="L999" s="99"/>
      <c r="M999" s="100"/>
      <c r="N999" s="100"/>
      <c r="O999" s="100"/>
      <c r="P999" s="100"/>
      <c r="Q999" s="1"/>
      <c r="R999" s="1"/>
      <c r="S999" s="1"/>
      <c r="T999" s="1"/>
      <c r="U999" s="1"/>
      <c r="V999" s="1"/>
      <c r="W999" s="1"/>
      <c r="X999" s="2"/>
      <c r="Y999" s="2"/>
      <c r="Z999" s="2"/>
      <c r="AA999" s="2"/>
      <c r="AB999" s="2"/>
      <c r="AC999" s="2"/>
      <c r="AD999" s="2"/>
      <c r="AE999" s="2"/>
      <c r="AF999" s="2"/>
      <c r="AG999" s="2"/>
      <c r="AH999" s="2"/>
      <c r="AI999" s="2"/>
      <c r="AJ999" s="2"/>
      <c r="AK999" s="2"/>
      <c r="AL999" s="2"/>
      <c r="AM999" s="2"/>
      <c r="AN999" s="2"/>
    </row>
    <row r="1000" spans="1:40" x14ac:dyDescent="0.25">
      <c r="F1000" s="2"/>
      <c r="G1000" s="2"/>
      <c r="U1000" s="2"/>
      <c r="V1000" s="2"/>
      <c r="W1000" s="2"/>
      <c r="X1000" s="2"/>
      <c r="Y1000" s="2"/>
      <c r="Z1000" s="2"/>
      <c r="AA1000" s="2"/>
      <c r="AB1000" s="2"/>
      <c r="AC1000" s="2"/>
      <c r="AD1000" s="2"/>
      <c r="AE1000" s="2"/>
      <c r="AF1000" s="2"/>
      <c r="AG1000" s="2"/>
      <c r="AH1000" s="2"/>
      <c r="AI1000" s="2"/>
      <c r="AJ1000" s="2"/>
      <c r="AK1000" s="2"/>
      <c r="AL1000" s="2"/>
      <c r="AM1000" s="2"/>
      <c r="AN1000" s="2"/>
    </row>
    <row r="1001" spans="1:40" x14ac:dyDescent="0.25">
      <c r="F1001" s="2"/>
      <c r="G1001" s="2"/>
      <c r="U1001" s="2"/>
      <c r="V1001" s="2"/>
      <c r="W1001" s="2"/>
      <c r="X1001" s="2"/>
      <c r="Y1001" s="2"/>
      <c r="Z1001" s="2"/>
      <c r="AA1001" s="2"/>
      <c r="AB1001" s="2"/>
      <c r="AC1001" s="2"/>
      <c r="AD1001" s="2"/>
      <c r="AE1001" s="2"/>
      <c r="AF1001" s="2"/>
      <c r="AG1001" s="2"/>
      <c r="AH1001" s="2"/>
      <c r="AI1001" s="2"/>
      <c r="AJ1001" s="2"/>
      <c r="AK1001" s="2"/>
      <c r="AL1001" s="2"/>
      <c r="AM1001" s="2"/>
      <c r="AN1001" s="2"/>
    </row>
    <row r="1002" spans="1:40" x14ac:dyDescent="0.25">
      <c r="F1002" s="2"/>
      <c r="G1002" s="2"/>
      <c r="U1002" s="2"/>
      <c r="V1002" s="2"/>
      <c r="W1002" s="2"/>
      <c r="X1002" s="2"/>
      <c r="Y1002" s="2"/>
      <c r="Z1002" s="2"/>
      <c r="AA1002" s="2"/>
      <c r="AB1002" s="2"/>
      <c r="AC1002" s="2"/>
      <c r="AD1002" s="2"/>
      <c r="AE1002" s="2"/>
      <c r="AF1002" s="2"/>
      <c r="AG1002" s="2"/>
      <c r="AH1002" s="2"/>
      <c r="AI1002" s="2"/>
      <c r="AJ1002" s="2"/>
      <c r="AK1002" s="2"/>
      <c r="AL1002" s="2"/>
      <c r="AM1002" s="2"/>
      <c r="AN1002" s="2"/>
    </row>
    <row r="1003" spans="1:40" x14ac:dyDescent="0.25">
      <c r="F1003" s="2"/>
      <c r="G1003" s="2"/>
    </row>
  </sheetData>
  <autoFilter ref="A3:AO56"/>
  <mergeCells count="6">
    <mergeCell ref="H56:L56"/>
    <mergeCell ref="A1:T1"/>
    <mergeCell ref="Q2:T2"/>
    <mergeCell ref="U2:W2"/>
    <mergeCell ref="M3:P3"/>
    <mergeCell ref="Q3:T3"/>
  </mergeCells>
  <hyperlinks>
    <hyperlink ref="W14" r:id="rId1"/>
    <hyperlink ref="W22" r:id="rId2"/>
    <hyperlink ref="W27" r:id="rId3" location="gid=1130127983"/>
    <hyperlink ref="W29" r:id="rId4"/>
    <hyperlink ref="W33" r:id="rId5" location="gid=1130127983"/>
    <hyperlink ref="W36" r:id="rId6"/>
    <hyperlink ref="W41" r:id="rId7"/>
    <hyperlink ref="W42" r:id="rId8"/>
    <hyperlink ref="W43" r:id="rId9"/>
    <hyperlink ref="W44" r:id="rId10"/>
    <hyperlink ref="W48" r:id="rId11"/>
    <hyperlink ref="W51" r:id="rId12"/>
    <hyperlink ref="W52" r:id="rId13"/>
    <hyperlink ref="W53" r:id="rId14"/>
  </hyperlinks>
  <pageMargins left="0.7" right="0.7" top="0.75" bottom="0.75" header="0" footer="0"/>
  <pageSetup orientation="portrait" r:id="rId15"/>
  <extLst>
    <ext xmlns:x14="http://schemas.microsoft.com/office/spreadsheetml/2009/9/main" uri="{CCE6A557-97BC-4b89-ADB6-D9C93CAAB3DF}">
      <x14:dataValidations xmlns:xm="http://schemas.microsoft.com/office/excel/2006/main" count="1">
        <x14:dataValidation type="list" allowBlank="1" showErrorMessage="1">
          <x14:formula1>
            <xm:f>Hoja1!$A$2:$A$14</xm:f>
          </x14:formula1>
          <xm:sqref>E5:E20 D21:E21 G21 G39 E22:E54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00"/>
  <sheetViews>
    <sheetView workbookViewId="0"/>
  </sheetViews>
  <sheetFormatPr baseColWidth="10" defaultColWidth="14.42578125" defaultRowHeight="15" customHeight="1" x14ac:dyDescent="0.25"/>
  <cols>
    <col min="1" max="1" width="87.7109375" customWidth="1"/>
    <col min="2" max="26" width="10.7109375" customWidth="1"/>
  </cols>
  <sheetData>
    <row r="2" spans="1:1" ht="16.5" x14ac:dyDescent="0.25">
      <c r="A2" s="107" t="s">
        <v>128</v>
      </c>
    </row>
    <row r="3" spans="1:1" ht="16.5" x14ac:dyDescent="0.25">
      <c r="A3" s="107" t="s">
        <v>91</v>
      </c>
    </row>
    <row r="4" spans="1:1" ht="16.5" x14ac:dyDescent="0.25">
      <c r="A4" s="107" t="s">
        <v>29</v>
      </c>
    </row>
    <row r="5" spans="1:1" ht="16.5" x14ac:dyDescent="0.25">
      <c r="A5" s="107" t="s">
        <v>52</v>
      </c>
    </row>
    <row r="6" spans="1:1" ht="16.5" x14ac:dyDescent="0.25">
      <c r="A6" s="107" t="s">
        <v>57</v>
      </c>
    </row>
    <row r="7" spans="1:1" ht="16.5" x14ac:dyDescent="0.25">
      <c r="A7" s="107" t="s">
        <v>40</v>
      </c>
    </row>
    <row r="8" spans="1:1" ht="16.5" x14ac:dyDescent="0.25">
      <c r="A8" s="107" t="s">
        <v>47</v>
      </c>
    </row>
    <row r="9" spans="1:1" ht="16.5" x14ac:dyDescent="0.25">
      <c r="A9" s="107" t="s">
        <v>62</v>
      </c>
    </row>
    <row r="10" spans="1:1" ht="16.5" x14ac:dyDescent="0.25">
      <c r="A10" s="107" t="s">
        <v>86</v>
      </c>
    </row>
    <row r="11" spans="1:1" ht="33" x14ac:dyDescent="0.25">
      <c r="A11" s="107" t="s">
        <v>201</v>
      </c>
    </row>
    <row r="12" spans="1:1" ht="16.5" x14ac:dyDescent="0.25">
      <c r="A12" s="107" t="s">
        <v>129</v>
      </c>
    </row>
    <row r="13" spans="1:1" ht="16.5" x14ac:dyDescent="0.25">
      <c r="A13" s="107" t="s">
        <v>213</v>
      </c>
    </row>
    <row r="14" spans="1:1" ht="16.5" x14ac:dyDescent="0.25">
      <c r="A14" s="107" t="s">
        <v>209</v>
      </c>
    </row>
    <row r="16" spans="1:1" ht="16.5" x14ac:dyDescent="0.25">
      <c r="A16" s="107"/>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MIPG 2022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Laura Daniela Rojas Gutierrez</cp:lastModifiedBy>
  <dcterms:created xsi:type="dcterms:W3CDTF">2020-02-19T15:09:46Z</dcterms:created>
  <dcterms:modified xsi:type="dcterms:W3CDTF">2023-01-12T14:52:40Z</dcterms:modified>
</cp:coreProperties>
</file>