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nilla\Documents\Escritorio 2019\Informes PQRS\INFORME PQRS 2019\INFORME SOLICITUDES DE INFORMACION\"/>
    </mc:Choice>
  </mc:AlternateContent>
  <bookViews>
    <workbookView xWindow="0" yWindow="0" windowWidth="28800" windowHeight="12330" activeTab="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2" i="5"/>
  <c r="F2" i="5"/>
</calcChain>
</file>

<file path=xl/sharedStrings.xml><?xml version="1.0" encoding="utf-8"?>
<sst xmlns="http://schemas.openxmlformats.org/spreadsheetml/2006/main" count="423" uniqueCount="38">
  <si>
    <t>No.</t>
  </si>
  <si>
    <t>MEDIO DE
RECEPCIÓN</t>
  </si>
  <si>
    <t>FECHA
RECIBIDO</t>
  </si>
  <si>
    <t>TIPOLOGIA</t>
  </si>
  <si>
    <t>TEMA ESPECÍFICO</t>
  </si>
  <si>
    <t>DEPENDENCIA Y/O ENTIDAD</t>
  </si>
  <si>
    <t>FECHA DE
RESPUESTA</t>
  </si>
  <si>
    <t>TIEMPO DE TRÁMITE</t>
  </si>
  <si>
    <t>SOLICITUD DE ACCESO A LA INFORMACIÓN</t>
  </si>
  <si>
    <t>E-MAIL</t>
  </si>
  <si>
    <t>ACOMPAÑAMIENTO A INVESTIGACIONES E INNOVACIONES EDUCATIVAS Y PEDAGÓGICAS</t>
  </si>
  <si>
    <t>PORTAFOLIO DE SERVICIOS - BANCO DE PROGRAMAS Y PROYECTOS E INFORMACIÓN DE PROYECTOS</t>
  </si>
  <si>
    <t>TEMAS DE CONTRATACIÓN</t>
  </si>
  <si>
    <t>REDES SOCIALES</t>
  </si>
  <si>
    <t>ATENCIÓN Y SERVICIO A LA CIUDADANÍA - DEFICIENCIA EN LA PRESTACIÓN DEL SERVICIO</t>
  </si>
  <si>
    <t>ATENCIÓN Y SERVICIO A LA CIUDADANÍA - DISPONIBILIDAD DE SERVICIO</t>
  </si>
  <si>
    <t xml:space="preserve">INFORMACION INTERNA Y EXTERNA DE LA ENTIDAD </t>
  </si>
  <si>
    <t>GESTION DEL TALENTO HUMANO, NOMINA, COMISIONES, LICENCIAS E INCAPACIDADES.</t>
  </si>
  <si>
    <t>WEB</t>
  </si>
  <si>
    <t>CALIDAD DE LA EDUCACIÓN - QUEJAS ADMINISTRATIVOS - INCIDENCIA DISCIPLINARIA</t>
  </si>
  <si>
    <t>SOLICITUD DE ACCESO A LA INFORMACION</t>
  </si>
  <si>
    <t>PORTAFOLIO DE SERVICIOS - BANCO DE PROGRAMAS Y PROYECTOS E INFORMACION DE PROYECTOS</t>
  </si>
  <si>
    <t>ATENCION Y SERVICIO A LA CIUDADANIA - DEFICIENCIA  DISPONIBILIDAD Y HORARIOS DE ATENCION DEL SERVICIO</t>
  </si>
  <si>
    <t>INFORMACION INTERNA Y EXTERNA DE LA ENTIDAD</t>
  </si>
  <si>
    <t>SUBDIRECCIÓN ACADÉMICA</t>
  </si>
  <si>
    <t>SUBDIRECCIÓN ADMINISTRATIVA Y DE CONTROL DISCIPLINARIO</t>
  </si>
  <si>
    <t xml:space="preserve">        </t>
  </si>
  <si>
    <t>CENTRO DE DOCUMENTACIÓN IDEP</t>
  </si>
  <si>
    <t>TEMAS DE CONTRATACION</t>
  </si>
  <si>
    <t>TRASLADO A ENTIDADES DISTRITALES</t>
  </si>
  <si>
    <t>SOLICITUDES A LAS QUE SE LES NEGÓ EL ACCESO A LA INFORMACIÓN</t>
  </si>
  <si>
    <t>Niguna</t>
  </si>
  <si>
    <t>SOLICITUD DE INFORMACIÓN</t>
  </si>
  <si>
    <t>SOLICITUD ATENDIDA FUERA DE TÉRMINO</t>
  </si>
  <si>
    <t>SOLICITUD ATENDIDA DENTRO DE TÉRMINO</t>
  </si>
  <si>
    <t>TIEMPO DE RESPUESTA EN PROMEDIO (DÍAS)</t>
  </si>
  <si>
    <t>PETICIONES TRASLADADAS A OTROS ENTIDADES</t>
  </si>
  <si>
    <t>RADICADO "BOGOTÁ TE ESCUCHA"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</si>
</sst>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1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NumberFormat="1" applyFont="1" applyBorder="1"/>
    <xf numFmtId="14" fontId="3" fillId="0" borderId="4" xfId="0" applyNumberFormat="1" applyFont="1" applyBorder="1"/>
    <xf numFmtId="0" fontId="3" fillId="0" borderId="0" xfId="0" applyFont="1"/>
    <xf numFmtId="164" fontId="3" fillId="0" borderId="4" xfId="0" applyNumberFormat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ntanilla/Documents/Escritorio%202019/Informes%20PQRS/INFORME%20PQRS%202019/INFORME%20MAYO%202019/Estad&#237;sticas%20Informe%20de%20Veedur&#237;a%20Mayo%20-%20IDEP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062019071831_Gestion_de_Petic"/>
      <sheetName val="Hoja3"/>
      <sheetName val="Total de Peticiones"/>
      <sheetName val="Canales de Interacción"/>
      <sheetName val="Tipologías o Modalidades"/>
      <sheetName val="Subtemas Más Reiterados"/>
      <sheetName val="Total Traslado No Competencia"/>
      <sheetName val="Veedurias Ciudadanas"/>
      <sheetName val="Peticiones Cerradas"/>
      <sheetName val="Tiempo Promedio"/>
      <sheetName val="Participación por Localidad"/>
      <sheetName val="Participación por Estrato"/>
      <sheetName val="Participación Tipo de Req"/>
      <sheetName val="Calidad del Requiriente"/>
      <sheetName val="Hoja4"/>
      <sheetName val="Hoja5"/>
    </sheetNames>
    <sheetDataSet>
      <sheetData sheetId="0">
        <row r="7">
          <cell r="A7">
            <v>1000222019</v>
          </cell>
          <cell r="B7" t="str">
            <v>EDUCACION</v>
          </cell>
          <cell r="C7" t="str">
            <v>ENTIDADES DISTRITALES</v>
          </cell>
          <cell r="D7" t="str">
            <v>IDEP - INVESTIGACION EDUCATIVA Y PEDAGOGIA</v>
          </cell>
          <cell r="E7" t="str">
            <v>Oficina de Atencion a la Ciudadania | Puede Consolidar | Trasladar Entidades</v>
          </cell>
          <cell r="F7" t="str">
            <v>AREA DE ATENCION AL CIUDADANO</v>
          </cell>
          <cell r="G7" t="str">
            <v xml:space="preserve"> </v>
          </cell>
          <cell r="H7" t="str">
            <v xml:space="preserve"> </v>
          </cell>
          <cell r="I7" t="str">
            <v xml:space="preserve"> </v>
          </cell>
          <cell r="J7" t="str">
            <v xml:space="preserve"> </v>
          </cell>
          <cell r="K7" t="str">
            <v>DANIELA GISELL CASTRO JIMENEZ</v>
          </cell>
          <cell r="L7" t="str">
            <v>Activo</v>
          </cell>
          <cell r="M7" t="str">
            <v>AV. CALLE 26 N° 69D-91 CENTRO EMPRESARIAL ARRECIFETORRE PEATONAL  OFICINA- 805</v>
          </cell>
          <cell r="N7" t="str">
            <v>E-MAIL</v>
          </cell>
        </row>
        <row r="8">
          <cell r="A8">
            <v>1000222019</v>
          </cell>
          <cell r="B8" t="str">
            <v>EDUCACION</v>
          </cell>
          <cell r="C8" t="str">
            <v>ENTIDADES DISTRITALES</v>
          </cell>
          <cell r="D8" t="str">
            <v>IDEP - INVESTIGACION EDUCATIVA Y PEDAGOGIA</v>
          </cell>
          <cell r="E8" t="str">
            <v>Oficina de Atencion a la Ciudadania | Puede Consolidar | Trasladar Entidades</v>
          </cell>
          <cell r="F8" t="str">
            <v>AREA DE ATENCION AL CIUDADANO</v>
          </cell>
          <cell r="G8" t="str">
            <v xml:space="preserve"> </v>
          </cell>
          <cell r="H8" t="str">
            <v>EDUCACION</v>
          </cell>
          <cell r="I8" t="str">
            <v>POLITICAS PROGRAMAS O LINEAMIENTOS</v>
          </cell>
          <cell r="J8" t="str">
            <v>PORTAFOLIO DE SERVICIOS - BANCO DE PROGRAMAS Y PROYECTOS E INFORMACION DE PROYECTOS</v>
          </cell>
          <cell r="K8" t="str">
            <v>DANIELA GISELL CASTRO JIMENEZ</v>
          </cell>
          <cell r="L8" t="str">
            <v>Activo</v>
          </cell>
          <cell r="M8" t="str">
            <v>AV. CALLE 26 N° 69D-91 CENTRO EMPRESARIAL ARRECIFETORRE PEATONAL  OFICINA- 805</v>
          </cell>
          <cell r="N8" t="str">
            <v>E-MAIL</v>
          </cell>
        </row>
        <row r="9">
          <cell r="A9">
            <v>1000252019</v>
          </cell>
          <cell r="B9" t="str">
            <v>EDUCACION</v>
          </cell>
          <cell r="C9" t="str">
            <v>ENTIDADES DISTRITALES</v>
          </cell>
          <cell r="D9" t="str">
            <v>IDEP - INVESTIGACION EDUCATIVA Y PEDAGOGIA</v>
          </cell>
          <cell r="E9" t="str">
            <v>Oficina de Atencion a la Ciudadania | Puede Consolidar | Trasladar Entidades</v>
          </cell>
          <cell r="F9" t="str">
            <v>AREA DE ATENCION AL CIUDADANO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>DANIELA GISELL CASTRO JIMENEZ</v>
          </cell>
          <cell r="L9" t="str">
            <v>Activo</v>
          </cell>
          <cell r="M9" t="str">
            <v>AV. CALLE 26 N° 69D-91 CENTRO EMPRESARIAL ARRECIFETORRE PEATONAL  OFICINA- 805</v>
          </cell>
          <cell r="N9" t="str">
            <v>E-MAIL</v>
          </cell>
        </row>
        <row r="10">
          <cell r="A10">
            <v>1000252019</v>
          </cell>
          <cell r="B10" t="str">
            <v>EDUCACION</v>
          </cell>
          <cell r="C10" t="str">
            <v>ENTIDADES DISTRITALES</v>
          </cell>
          <cell r="D10" t="str">
            <v>IDEP - INVESTIGACION EDUCATIVA Y PEDAGOGIA</v>
          </cell>
          <cell r="E10" t="str">
            <v>Oficina de Atencion a la Ciudadania | Puede Consolidar | Trasladar Entidades</v>
          </cell>
          <cell r="F10" t="str">
            <v>AREA DE ATENCION AL CIUDADANO</v>
          </cell>
          <cell r="G10" t="str">
            <v xml:space="preserve"> </v>
          </cell>
          <cell r="H10" t="str">
            <v>EDUCACION</v>
          </cell>
          <cell r="I10" t="str">
            <v>POLITICAS PROGRAMAS O LINEAMIENTOS</v>
          </cell>
          <cell r="J10" t="str">
            <v>PORTAFOLIO DE SERVICIOS - BANCO DE PROGRAMAS Y PROYECTOS E INFORMACION DE PROYECTOS</v>
          </cell>
          <cell r="K10" t="str">
            <v>DANIELA GISELL CASTRO JIMENEZ</v>
          </cell>
          <cell r="L10" t="str">
            <v>Activo</v>
          </cell>
          <cell r="M10" t="str">
            <v>AV. CALLE 26 N° 69D-91 CENTRO EMPRESARIAL ARRECIFETORRE PEATONAL  OFICINA- 805</v>
          </cell>
          <cell r="N10" t="str">
            <v>E-MAIL</v>
          </cell>
        </row>
        <row r="11">
          <cell r="A11">
            <v>1016432019</v>
          </cell>
          <cell r="B11" t="str">
            <v>EDUCACION</v>
          </cell>
          <cell r="C11" t="str">
            <v>ENTIDADES DISTRITALES</v>
          </cell>
          <cell r="D11" t="str">
            <v>IDEP - INVESTIGACION EDUCATIVA Y PEDAGOGIA</v>
          </cell>
          <cell r="E11" t="str">
            <v>Oficina de Atencion a la Ciudadania | Puede Consolidar | Trasladar Entidades</v>
          </cell>
          <cell r="F11" t="str">
            <v>AREA DE ATENCION AL CIUDADANO</v>
          </cell>
          <cell r="G11" t="str">
            <v xml:space="preserve"> </v>
          </cell>
          <cell r="H11" t="str">
            <v>EDUCACION</v>
          </cell>
          <cell r="I11" t="str">
            <v>TRASLADO DE PETICION POR COMPETENCIA</v>
          </cell>
          <cell r="J11" t="str">
            <v>TRASLADO A ENTIDADES DISTRITALES</v>
          </cell>
          <cell r="K11" t="str">
            <v>DANIELA GISELL CASTRO JIMENEZ</v>
          </cell>
          <cell r="L11" t="str">
            <v>Activo</v>
          </cell>
          <cell r="M11" t="str">
            <v xml:space="preserve"> </v>
          </cell>
          <cell r="N11" t="str">
            <v>WEB</v>
          </cell>
        </row>
        <row r="12">
          <cell r="A12">
            <v>1025192019</v>
          </cell>
          <cell r="B12" t="str">
            <v>EDUCACION</v>
          </cell>
          <cell r="C12" t="str">
            <v>ENTIDADES DISTRITALES</v>
          </cell>
          <cell r="D12" t="str">
            <v>IDEP - INVESTIGACION EDUCATIVA Y PEDAGOGIA</v>
          </cell>
          <cell r="E12" t="str">
            <v>Oficina de Atencion a la Ciudadania | Puede Consolidar | Trasladar Entidades</v>
          </cell>
          <cell r="F12" t="str">
            <v>AREA DE ATENCION AL CIUDADANO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>DANIELA GISELL CASTRO JIMENEZ</v>
          </cell>
          <cell r="L12" t="str">
            <v>Activo</v>
          </cell>
          <cell r="M12" t="str">
            <v>AV. CALLE 26 N° 69D-91 CENTRO EMPRESARIAL ARRECIFETORRE PEATONAL  OFICINA- 805</v>
          </cell>
          <cell r="N12" t="str">
            <v>PRESENCIAL</v>
          </cell>
        </row>
        <row r="13">
          <cell r="A13">
            <v>1025192019</v>
          </cell>
          <cell r="B13" t="str">
            <v>EDUCACION</v>
          </cell>
          <cell r="C13" t="str">
            <v>ENTIDADES DISTRITALES</v>
          </cell>
          <cell r="D13" t="str">
            <v>IDEP - INVESTIGACION EDUCATIVA Y PEDAGOGIA</v>
          </cell>
          <cell r="E13" t="str">
            <v>Oficina de Atencion a la Ciudadania | Puede Consolidar | Trasladar Entidades</v>
          </cell>
          <cell r="F13" t="str">
            <v>AREA DE ATENCION AL CIUDADANO</v>
          </cell>
          <cell r="G13" t="str">
            <v xml:space="preserve"> </v>
          </cell>
          <cell r="H13" t="str">
            <v>EDUCACION</v>
          </cell>
          <cell r="I13" t="str">
            <v>TALENTO HUMANO Y CONTRATACION</v>
          </cell>
          <cell r="J13" t="str">
            <v>TEMAS DE CONTRATACION</v>
          </cell>
          <cell r="K13" t="str">
            <v>DANIELA GISELL CASTRO JIMENEZ</v>
          </cell>
          <cell r="L13" t="str">
            <v>Activo</v>
          </cell>
          <cell r="M13" t="str">
            <v>AV. CALLE 26 N° 69D-91 CENTRO EMPRESARIAL ARRECIFETORRE PEATONAL  OFICINA- 805</v>
          </cell>
          <cell r="N13" t="str">
            <v>PRESENCIAL</v>
          </cell>
        </row>
        <row r="14">
          <cell r="A14">
            <v>1025232019</v>
          </cell>
          <cell r="B14" t="str">
            <v>EDUCACION</v>
          </cell>
          <cell r="C14" t="str">
            <v>ENTIDADES DISTRITALES</v>
          </cell>
          <cell r="D14" t="str">
            <v>IDEP - INVESTIGACION EDUCATIVA Y PEDAGOGIA</v>
          </cell>
          <cell r="E14" t="str">
            <v>Oficina de Atencion a la Ciudadania | Puede Consolidar | Trasladar Entidades</v>
          </cell>
          <cell r="F14" t="str">
            <v>AREA DE ATENCION AL CIUDADANO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>DANIELA GISELL CASTRO JIMENEZ</v>
          </cell>
          <cell r="L14" t="str">
            <v>Activo</v>
          </cell>
          <cell r="M14" t="str">
            <v>AV. CALLE 26 N° 69D-91 CENTRO EMPRESARIAL ARRECIFETORRE PEATONAL  OFICINA- 805</v>
          </cell>
          <cell r="N14" t="str">
            <v>E-MAIL</v>
          </cell>
        </row>
        <row r="15">
          <cell r="A15">
            <v>1025232019</v>
          </cell>
          <cell r="B15" t="str">
            <v>EDUCACION</v>
          </cell>
          <cell r="C15" t="str">
            <v>ENTIDADES DISTRITALES</v>
          </cell>
          <cell r="D15" t="str">
            <v>IDEP - INVESTIGACION EDUCATIVA Y PEDAGOGIA</v>
          </cell>
          <cell r="E15" t="str">
            <v>Oficina de Atencion a la Ciudadania | Puede Consolidar | Trasladar Entidades</v>
          </cell>
          <cell r="F15" t="str">
            <v>AREA DE ATENCION AL CIUDADANO</v>
          </cell>
          <cell r="G15" t="str">
            <v xml:space="preserve"> </v>
          </cell>
          <cell r="H15" t="str">
            <v>EDUCACION</v>
          </cell>
          <cell r="I15" t="str">
            <v>POLITICAS PROGRAMAS O LINEAMIENTOS</v>
          </cell>
          <cell r="J15" t="str">
            <v>PORTAFOLIO DE SERVICIOS - BANCO DE PROGRAMAS Y PROYECTOS E INFORMACION DE PROYECTOS</v>
          </cell>
          <cell r="K15" t="str">
            <v>DANIELA GISELL CASTRO JIMENEZ</v>
          </cell>
          <cell r="L15" t="str">
            <v>Activo</v>
          </cell>
          <cell r="M15" t="str">
            <v>AV. CALLE 26 N° 69D-91 CENTRO EMPRESARIAL ARRECIFETORRE PEATONAL  OFICINA- 805</v>
          </cell>
          <cell r="N15" t="str">
            <v>E-MAIL</v>
          </cell>
        </row>
        <row r="16">
          <cell r="A16">
            <v>1025262019</v>
          </cell>
          <cell r="B16" t="str">
            <v>EDUCACION</v>
          </cell>
          <cell r="C16" t="str">
            <v>ENTIDADES DISTRITALES</v>
          </cell>
          <cell r="D16" t="str">
            <v>IDEP - INVESTIGACION EDUCATIVA Y PEDAGOGIA</v>
          </cell>
          <cell r="E16" t="str">
            <v>Oficina de Atencion a la Ciudadania | Puede Consolidar | Trasladar Entidades</v>
          </cell>
          <cell r="F16" t="str">
            <v>AREA DE ATENCION AL CIUDADANO</v>
          </cell>
          <cell r="G16" t="str">
            <v xml:space="preserve"> </v>
          </cell>
          <cell r="H16" t="str">
            <v xml:space="preserve"> </v>
          </cell>
          <cell r="I16" t="str">
            <v xml:space="preserve"> </v>
          </cell>
          <cell r="J16" t="str">
            <v xml:space="preserve"> </v>
          </cell>
          <cell r="K16" t="str">
            <v>DANIELA GISELL CASTRO JIMENEZ</v>
          </cell>
          <cell r="L16" t="str">
            <v>Activo</v>
          </cell>
          <cell r="M16" t="str">
            <v>AV. CALLE 26 N° 69D-91 CENTRO EMPRESARIAL ARRECIFETORRE PEATONAL  OFICINA- 805</v>
          </cell>
          <cell r="N16" t="str">
            <v>E-MAIL</v>
          </cell>
        </row>
        <row r="17">
          <cell r="A17">
            <v>1025262019</v>
          </cell>
          <cell r="B17" t="str">
            <v>EDUCACION</v>
          </cell>
          <cell r="C17" t="str">
            <v>ENTIDADES DISTRITALES</v>
          </cell>
          <cell r="D17" t="str">
            <v>IDEP - INVESTIGACION EDUCATIVA Y PEDAGOGIA</v>
          </cell>
          <cell r="E17" t="str">
            <v>Oficina de Atencion a la Ciudadania | Puede Consolidar | Trasladar Entidades</v>
          </cell>
          <cell r="F17" t="str">
            <v>AREA DE ATENCION AL CIUDADANO</v>
          </cell>
          <cell r="G17" t="str">
            <v xml:space="preserve"> </v>
          </cell>
          <cell r="H17" t="str">
            <v>EDUCACION</v>
          </cell>
          <cell r="I17" t="str">
            <v>POLITICAS PROGRAMAS O LINEAMIENTOS</v>
          </cell>
          <cell r="J17" t="str">
            <v>PORTAFOLIO DE SERVICIOS - BANCO DE PROGRAMAS Y PROYECTOS E INFORMACION DE PROYECTOS</v>
          </cell>
          <cell r="K17" t="str">
            <v>DANIELA GISELL CASTRO JIMENEZ</v>
          </cell>
          <cell r="L17" t="str">
            <v>Activo</v>
          </cell>
          <cell r="M17" t="str">
            <v>AV. CALLE 26 N° 69D-91 CENTRO EMPRESARIAL ARRECIFETORRE PEATONAL  OFICINA- 805</v>
          </cell>
          <cell r="N17" t="str">
            <v>E-MAIL</v>
          </cell>
        </row>
        <row r="18">
          <cell r="A18">
            <v>1025352019</v>
          </cell>
          <cell r="B18" t="str">
            <v>EDUCACION</v>
          </cell>
          <cell r="C18" t="str">
            <v>ENTIDADES DISTRITALES</v>
          </cell>
          <cell r="D18" t="str">
            <v>IDEP - INVESTIGACION EDUCATIVA Y PEDAGOGIA</v>
          </cell>
          <cell r="E18" t="str">
            <v>Oficina de Atencion a la Ciudadania | Puede Consolidar | Trasladar Entidades</v>
          </cell>
          <cell r="F18" t="str">
            <v>AREA DE ATENCION AL CIUDADANO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>DANIELA GISELL CASTRO JIMENEZ</v>
          </cell>
          <cell r="L18" t="str">
            <v>Activo</v>
          </cell>
          <cell r="M18" t="str">
            <v>AV. CALLE 26 N° 69D-91 CENTRO EMPRESARIAL ARRECIFETORRE PEATONAL  OFICINA- 805</v>
          </cell>
          <cell r="N18" t="str">
            <v>E-MAIL</v>
          </cell>
        </row>
        <row r="19">
          <cell r="A19">
            <v>1025352019</v>
          </cell>
          <cell r="B19" t="str">
            <v>EDUCACION</v>
          </cell>
          <cell r="C19" t="str">
            <v>ENTIDADES DISTRITALES</v>
          </cell>
          <cell r="D19" t="str">
            <v>IDEP - INVESTIGACION EDUCATIVA Y PEDAGOGIA</v>
          </cell>
          <cell r="E19" t="str">
            <v>Oficina de Atencion a la Ciudadania | Puede Consolidar | Trasladar Entidades</v>
          </cell>
          <cell r="F19" t="str">
            <v>AREA DE ATENCION AL CIUDADANO</v>
          </cell>
          <cell r="G19" t="str">
            <v xml:space="preserve"> </v>
          </cell>
          <cell r="H19" t="str">
            <v>EDUCACION</v>
          </cell>
          <cell r="I19" t="str">
            <v>POLITICAS PROGRAMAS O LINEAMIENTOS</v>
          </cell>
          <cell r="J19" t="str">
            <v>PORTAFOLIO DE SERVICIOS - BANCO DE PROGRAMAS Y PROYECTOS E INFORMACION DE PROYECTOS</v>
          </cell>
          <cell r="K19" t="str">
            <v>DANIELA GISELL CASTRO JIMENEZ</v>
          </cell>
          <cell r="L19" t="str">
            <v>Activo</v>
          </cell>
          <cell r="M19" t="str">
            <v>AV. CALLE 26 N° 69D-91 CENTRO EMPRESARIAL ARRECIFETORRE PEATONAL  OFICINA- 805</v>
          </cell>
          <cell r="N19" t="str">
            <v>E-MAIL</v>
          </cell>
        </row>
        <row r="20">
          <cell r="A20">
            <v>1025432019</v>
          </cell>
          <cell r="B20" t="str">
            <v>EDUCACION</v>
          </cell>
          <cell r="C20" t="str">
            <v>ENTIDADES DISTRITALES</v>
          </cell>
          <cell r="D20" t="str">
            <v>IDEP - INVESTIGACION EDUCATIVA Y PEDAGOGIA</v>
          </cell>
          <cell r="E20" t="str">
            <v>Oficina de Atencion a la Ciudadania | Puede Consolidar | Trasladar Entidades</v>
          </cell>
          <cell r="F20" t="str">
            <v>AREA DE ATENCION AL CIUDADANO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>DANIELA GISELL CASTRO JIMENEZ</v>
          </cell>
          <cell r="L20" t="str">
            <v>Activo</v>
          </cell>
          <cell r="M20" t="str">
            <v>AV. CALLE 26 N° 69D-91 CENTRO EMPRESARIAL ARRECIFETORRE PEATONAL  OFICINA- 805</v>
          </cell>
          <cell r="N20" t="str">
            <v>E-MAIL</v>
          </cell>
        </row>
        <row r="21">
          <cell r="A21">
            <v>1025432019</v>
          </cell>
          <cell r="B21" t="str">
            <v>EDUCACION</v>
          </cell>
          <cell r="C21" t="str">
            <v>ENTIDADES DISTRITALES</v>
          </cell>
          <cell r="D21" t="str">
            <v>IDEP - INVESTIGACION EDUCATIVA Y PEDAGOGIA</v>
          </cell>
          <cell r="E21" t="str">
            <v>Oficina de Atencion a la Ciudadania | Puede Consolidar | Trasladar Entidades</v>
          </cell>
          <cell r="F21" t="str">
            <v>AREA DE ATENCION AL CIUDADANO</v>
          </cell>
          <cell r="G21" t="str">
            <v xml:space="preserve"> </v>
          </cell>
          <cell r="H21" t="str">
            <v>EDUCACION</v>
          </cell>
          <cell r="I21" t="str">
            <v>POLITICAS PROGRAMAS O LINEAMIENTOS</v>
          </cell>
          <cell r="J21" t="str">
            <v>PORTAFOLIO DE SERVICIOS - BANCO DE PROGRAMAS Y PROYECTOS E INFORMACION DE PROYECTOS</v>
          </cell>
          <cell r="K21" t="str">
            <v>DANIELA GISELL CASTRO JIMENEZ</v>
          </cell>
          <cell r="L21" t="str">
            <v>Activo</v>
          </cell>
          <cell r="M21" t="str">
            <v>AV. CALLE 26 N° 69D-91 CENTRO EMPRESARIAL ARRECIFETORRE PEATONAL  OFICINA- 805</v>
          </cell>
          <cell r="N21" t="str">
            <v>E-MAIL</v>
          </cell>
        </row>
        <row r="22">
          <cell r="A22">
            <v>1025642019</v>
          </cell>
          <cell r="B22" t="str">
            <v>EDUCACION</v>
          </cell>
          <cell r="C22" t="str">
            <v>ENTIDADES DISTRITALES</v>
          </cell>
          <cell r="D22" t="str">
            <v>IDEP - INVESTIGACION EDUCATIVA Y PEDAGOGIA</v>
          </cell>
          <cell r="E22" t="str">
            <v>Oficina de Atencion a la Ciudadania | Puede Consolidar | Trasladar Entidades</v>
          </cell>
          <cell r="F22" t="str">
            <v>AREA DE ATENCION AL CIUDADANO</v>
          </cell>
          <cell r="G22" t="str">
            <v xml:space="preserve"> </v>
          </cell>
          <cell r="H22" t="str">
            <v xml:space="preserve"> </v>
          </cell>
          <cell r="I22" t="str">
            <v xml:space="preserve"> </v>
          </cell>
          <cell r="J22" t="str">
            <v xml:space="preserve"> </v>
          </cell>
          <cell r="K22" t="str">
            <v>DANIELA GISELL CASTRO JIMENEZ</v>
          </cell>
          <cell r="L22" t="str">
            <v>Activo</v>
          </cell>
          <cell r="M22" t="str">
            <v>AV. CALLE 26 N° 69D-91 CENTRO EMPRESARIAL ARRECIFETORRE PEATONAL  OFICINA- 805</v>
          </cell>
          <cell r="N22" t="str">
            <v>E-MAIL</v>
          </cell>
        </row>
        <row r="23">
          <cell r="A23">
            <v>1025642019</v>
          </cell>
          <cell r="B23" t="str">
            <v>EDUCACION</v>
          </cell>
          <cell r="C23" t="str">
            <v>ENTIDADES DISTRITALES</v>
          </cell>
          <cell r="D23" t="str">
            <v>IDEP - INVESTIGACION EDUCATIVA Y PEDAGOGIA</v>
          </cell>
          <cell r="E23" t="str">
            <v>Oficina de Atencion a la Ciudadania | Puede Consolidar | Trasladar Entidades</v>
          </cell>
          <cell r="F23" t="str">
            <v>AREA DE ATENCION AL CIUDADANO</v>
          </cell>
          <cell r="G23" t="str">
            <v xml:space="preserve"> </v>
          </cell>
          <cell r="H23" t="str">
            <v>EDUCACION</v>
          </cell>
          <cell r="I23" t="str">
            <v>POLITICAS PROGRAMAS O LINEAMIENTOS</v>
          </cell>
          <cell r="J23" t="str">
            <v>PORTAFOLIO DE SERVICIOS - BANCO DE PROGRAMAS Y PROYECTOS E INFORMACION DE PROYECTOS</v>
          </cell>
          <cell r="K23" t="str">
            <v>DANIELA GISELL CASTRO JIMENEZ</v>
          </cell>
          <cell r="L23" t="str">
            <v>Activo</v>
          </cell>
          <cell r="M23" t="str">
            <v>AV. CALLE 26 N° 69D-91 CENTRO EMPRESARIAL ARRECIFETORRE PEATONAL  OFICINA- 805</v>
          </cell>
          <cell r="N23" t="str">
            <v>E-MAIL</v>
          </cell>
        </row>
        <row r="24">
          <cell r="A24">
            <v>1035572019</v>
          </cell>
          <cell r="B24" t="str">
            <v>EDUCACION</v>
          </cell>
          <cell r="C24" t="str">
            <v>ENTIDADES DISTRITALES</v>
          </cell>
          <cell r="D24" t="str">
            <v>IDEP - INVESTIGACION EDUCATIVA Y PEDAGOGIA</v>
          </cell>
          <cell r="E24" t="str">
            <v>Oficina de Atencion a la Ciudadania | Puede Consolidar | Trasladar Entidades</v>
          </cell>
          <cell r="F24" t="str">
            <v>AREA DE ATENCION AL CIUDADANO</v>
          </cell>
          <cell r="G24" t="str">
            <v xml:space="preserve"> </v>
          </cell>
          <cell r="H24" t="str">
            <v xml:space="preserve"> </v>
          </cell>
          <cell r="I24" t="str">
            <v xml:space="preserve"> </v>
          </cell>
          <cell r="J24" t="str">
            <v xml:space="preserve"> </v>
          </cell>
          <cell r="K24" t="str">
            <v>DANIELA GISELL CASTRO JIMENEZ</v>
          </cell>
          <cell r="L24" t="str">
            <v>Activo</v>
          </cell>
          <cell r="M24" t="str">
            <v>AV. CALLE 26 N° 69D-91 CENTRO EMPRESARIAL ARRECIFETORRE PEATONAL  OFICINA- 805</v>
          </cell>
          <cell r="N24" t="str">
            <v>E-MAIL</v>
          </cell>
        </row>
        <row r="25">
          <cell r="A25">
            <v>1035572019</v>
          </cell>
          <cell r="B25" t="str">
            <v>EDUCACION</v>
          </cell>
          <cell r="C25" t="str">
            <v>ENTIDADES DISTRITALES</v>
          </cell>
          <cell r="D25" t="str">
            <v>IDEP - INVESTIGACION EDUCATIVA Y PEDAGOGIA</v>
          </cell>
          <cell r="E25" t="str">
            <v>Oficina de Atencion a la Ciudadania | Puede Consolidar | Trasladar Entidades</v>
          </cell>
          <cell r="F25" t="str">
            <v>AREA DE ATENCION AL CIUDADANO</v>
          </cell>
          <cell r="G25" t="str">
            <v xml:space="preserve"> </v>
          </cell>
          <cell r="H25" t="str">
            <v>EDUCACION</v>
          </cell>
          <cell r="I25" t="str">
            <v>TALENTO HUMANO Y CONTRATACION</v>
          </cell>
          <cell r="J25" t="str">
            <v>TEMAS DE CONTRATACION</v>
          </cell>
          <cell r="K25" t="str">
            <v>DANIELA GISELL CASTRO JIMENEZ</v>
          </cell>
          <cell r="L25" t="str">
            <v>Activo</v>
          </cell>
          <cell r="M25" t="str">
            <v>AV. CALLE 26 N° 69D-91 CENTRO EMPRESARIAL ARRECIFETORRE PEATONAL  OFICINA- 805</v>
          </cell>
          <cell r="N25" t="str">
            <v>E-MAIL</v>
          </cell>
        </row>
        <row r="26">
          <cell r="A26">
            <v>1041882019</v>
          </cell>
          <cell r="B26" t="str">
            <v>EDUCACION</v>
          </cell>
          <cell r="C26" t="str">
            <v>ENTIDADES DISTRITALES</v>
          </cell>
          <cell r="D26" t="str">
            <v>IDEP - INVESTIGACION EDUCATIVA Y PEDAGOGIA</v>
          </cell>
          <cell r="E26" t="str">
            <v>Oficina de Atencion a la Ciudadania | Puede Consolidar | Trasladar Entidades</v>
          </cell>
          <cell r="F26" t="str">
            <v>AREA DE ATENCION AL CIUDADANO</v>
          </cell>
          <cell r="G26" t="str">
            <v xml:space="preserve"> </v>
          </cell>
          <cell r="H26" t="str">
            <v xml:space="preserve"> </v>
          </cell>
          <cell r="I26" t="str">
            <v xml:space="preserve"> </v>
          </cell>
          <cell r="J26" t="str">
            <v xml:space="preserve"> </v>
          </cell>
          <cell r="K26" t="str">
            <v>DANIELA GISELL CASTRO JIMENEZ</v>
          </cell>
          <cell r="L26" t="str">
            <v>Activo</v>
          </cell>
          <cell r="M26" t="str">
            <v>AV. CALLE 26 N° 69D-91 CENTRO EMPRESARIAL ARRECIFETORRE PEATONAL  OFICINA- 805</v>
          </cell>
          <cell r="N26" t="str">
            <v>E-MAIL</v>
          </cell>
        </row>
        <row r="27">
          <cell r="A27">
            <v>1041882019</v>
          </cell>
          <cell r="B27" t="str">
            <v>EDUCACION</v>
          </cell>
          <cell r="C27" t="str">
            <v>ENTIDADES DISTRITALES</v>
          </cell>
          <cell r="D27" t="str">
            <v>IDEP - INVESTIGACION EDUCATIVA Y PEDAGOGIA</v>
          </cell>
          <cell r="E27" t="str">
            <v>Oficina de Atencion a la Ciudadania | Puede Consolidar | Trasladar Entidades</v>
          </cell>
          <cell r="F27" t="str">
            <v>AREA DE ATENCION AL CIUDADANO</v>
          </cell>
          <cell r="G27" t="str">
            <v xml:space="preserve"> </v>
          </cell>
          <cell r="H27" t="str">
            <v>EDUCACION</v>
          </cell>
          <cell r="I27" t="str">
            <v>TALENTO HUMANO Y CONTRATACION</v>
          </cell>
          <cell r="J27" t="str">
            <v>TEMAS DE CONTRATACION</v>
          </cell>
          <cell r="K27" t="str">
            <v>DANIELA GISELL CASTRO JIMENEZ</v>
          </cell>
          <cell r="L27" t="str">
            <v>Activo</v>
          </cell>
          <cell r="M27" t="str">
            <v>AV. CALLE 26 N° 69D-91 CENTRO EMPRESARIAL ARRECIFETORRE PEATONAL  OFICINA- 805</v>
          </cell>
          <cell r="N27" t="str">
            <v>E-MAIL</v>
          </cell>
        </row>
        <row r="28">
          <cell r="A28">
            <v>1046602019</v>
          </cell>
          <cell r="B28" t="str">
            <v>EDUCACION</v>
          </cell>
          <cell r="C28" t="str">
            <v>ENTIDADES DISTRITALES</v>
          </cell>
          <cell r="D28" t="str">
            <v>IDEP - INVESTIGACION EDUCATIVA Y PEDAGOGIA</v>
          </cell>
          <cell r="E28" t="str">
            <v>Oficina de Atencion a la Ciudadania | Puede Consolidar | Trasladar Entidades</v>
          </cell>
          <cell r="F28" t="str">
            <v>AREA DE ATENCION AL CIUDADANO</v>
          </cell>
          <cell r="G28" t="str">
            <v xml:space="preserve"> </v>
          </cell>
          <cell r="H28" t="str">
            <v>EDUCACION</v>
          </cell>
          <cell r="I28" t="str">
            <v xml:space="preserve"> </v>
          </cell>
          <cell r="J28" t="str">
            <v xml:space="preserve"> </v>
          </cell>
          <cell r="K28" t="str">
            <v>DANIELA GISELL CASTRO JIMENEZ</v>
          </cell>
          <cell r="L28" t="str">
            <v>Activo</v>
          </cell>
          <cell r="M28" t="str">
            <v xml:space="preserve"> </v>
          </cell>
          <cell r="N28" t="str">
            <v>WEB</v>
          </cell>
        </row>
        <row r="29">
          <cell r="A29">
            <v>1046602019</v>
          </cell>
          <cell r="B29" t="str">
            <v>EDUCACION</v>
          </cell>
          <cell r="C29" t="str">
            <v>ENTIDADES DISTRITALES</v>
          </cell>
          <cell r="D29" t="str">
            <v>IDEP - INVESTIGACION EDUCATIVA Y PEDAGOGIA</v>
          </cell>
          <cell r="E29" t="str">
            <v>Oficina de Atencion a la Ciudadania | Puede Consolidar | Trasladar Entidades</v>
          </cell>
          <cell r="F29" t="str">
            <v>AREA DE ATENCION AL CIUDADANO</v>
          </cell>
          <cell r="G29" t="str">
            <v xml:space="preserve"> </v>
          </cell>
          <cell r="H29" t="str">
            <v>EDUCACION</v>
          </cell>
          <cell r="I29" t="str">
            <v>ASUNTOS ADMINISTRATIVOS</v>
          </cell>
          <cell r="J29" t="str">
            <v>SERVICIOS GENERALES</v>
          </cell>
          <cell r="K29" t="str">
            <v>DANIELA GISELL CASTRO JIMENEZ</v>
          </cell>
          <cell r="L29" t="str">
            <v>Activo</v>
          </cell>
          <cell r="M29" t="str">
            <v xml:space="preserve"> </v>
          </cell>
          <cell r="N29" t="str">
            <v>WEB</v>
          </cell>
        </row>
        <row r="30">
          <cell r="A30">
            <v>1046602019</v>
          </cell>
          <cell r="B30" t="str">
            <v>EDUCACION</v>
          </cell>
          <cell r="C30" t="str">
            <v>ENTIDADES DISTRITALES</v>
          </cell>
          <cell r="D30" t="str">
            <v>IDEP - INVESTIGACION EDUCATIVA Y PEDAGOGIA</v>
          </cell>
          <cell r="E30" t="str">
            <v>Oficina de Atencion a la Ciudadania | Puede Consolidar | Trasladar Entidades</v>
          </cell>
          <cell r="F30" t="str">
            <v>AREA DE ATENCION AL CIUDADANO</v>
          </cell>
          <cell r="G30" t="str">
            <v xml:space="preserve"> </v>
          </cell>
          <cell r="H30" t="str">
            <v xml:space="preserve"> </v>
          </cell>
          <cell r="I30" t="str">
            <v xml:space="preserve"> </v>
          </cell>
          <cell r="J30" t="str">
            <v xml:space="preserve"> </v>
          </cell>
          <cell r="K30" t="str">
            <v>DANIELA GISELL CASTRO JIMENEZ</v>
          </cell>
          <cell r="L30" t="str">
            <v>Activo</v>
          </cell>
          <cell r="M30" t="str">
            <v xml:space="preserve"> </v>
          </cell>
          <cell r="N30" t="str">
            <v>WEB</v>
          </cell>
        </row>
        <row r="31">
          <cell r="A31">
            <v>1049082019</v>
          </cell>
          <cell r="B31" t="str">
            <v>EDUCACION</v>
          </cell>
          <cell r="C31" t="str">
            <v>ENTIDADES DISTRITALES</v>
          </cell>
          <cell r="D31" t="str">
            <v>IDEP - INVESTIGACION EDUCATIVA Y PEDAGOGIA</v>
          </cell>
          <cell r="E31" t="str">
            <v>Oficina de Atencion a la Ciudadania | Puede Consolidar | Trasladar Entidades</v>
          </cell>
          <cell r="F31" t="str">
            <v>AREA DE ATENCION AL CIUDADANO</v>
          </cell>
          <cell r="G31" t="str">
            <v xml:space="preserve"> </v>
          </cell>
          <cell r="H31" t="str">
            <v>EDUCACION</v>
          </cell>
          <cell r="I31" t="str">
            <v>ASUNTOS ADMINISTRATIVOS</v>
          </cell>
          <cell r="J31" t="str">
            <v>SERVICIOS GENERALES</v>
          </cell>
          <cell r="K31" t="str">
            <v>DANIELA GISELL CASTRO JIMENEZ</v>
          </cell>
          <cell r="L31" t="str">
            <v>Activo</v>
          </cell>
          <cell r="M31" t="str">
            <v xml:space="preserve"> </v>
          </cell>
          <cell r="N31" t="str">
            <v>WEB</v>
          </cell>
        </row>
        <row r="32">
          <cell r="A32">
            <v>1052682019</v>
          </cell>
          <cell r="B32" t="str">
            <v>EDUCACION</v>
          </cell>
          <cell r="C32" t="str">
            <v>ENTIDADES DISTRITALES</v>
          </cell>
          <cell r="D32" t="str">
            <v>IDEP - INVESTIGACION EDUCATIVA Y PEDAGOGIA</v>
          </cell>
          <cell r="E32" t="str">
            <v>Oficina de Atencion a la Ciudadania | Puede Consolidar | Trasladar Entidades</v>
          </cell>
          <cell r="F32" t="str">
            <v>AREA DE ATENCION AL CIUDADANO</v>
          </cell>
          <cell r="G32" t="str">
            <v xml:space="preserve"> </v>
          </cell>
          <cell r="H32" t="str">
            <v>EDUCACION</v>
          </cell>
          <cell r="I32" t="str">
            <v>POLITICAS PROGRAMAS O LINEAMIENTOS</v>
          </cell>
          <cell r="J32" t="str">
            <v>INFORMACION INTERNA Y EXTERNA DE LA ENTIDAD</v>
          </cell>
          <cell r="K32" t="str">
            <v>DANIELA GISELL CASTRO JIMENEZ</v>
          </cell>
          <cell r="L32" t="str">
            <v>Activo</v>
          </cell>
          <cell r="M32" t="str">
            <v>PUNTO DE ATENCION Y RADICACION - PALACIO LIEVANO</v>
          </cell>
          <cell r="N32" t="str">
            <v>ESCRITO</v>
          </cell>
        </row>
        <row r="33">
          <cell r="A33">
            <v>1065322019</v>
          </cell>
          <cell r="B33" t="str">
            <v>EDUCACION</v>
          </cell>
          <cell r="C33" t="str">
            <v>ENTIDADES DISTRITALES</v>
          </cell>
          <cell r="D33" t="str">
            <v>IDEP - INVESTIGACION EDUCATIVA Y PEDAGOGIA</v>
          </cell>
          <cell r="E33" t="str">
            <v>Oficina de Atencion a la Ciudadania | Puede Consolidar | Trasladar Entidades</v>
          </cell>
          <cell r="F33" t="str">
            <v>AREA DE ATENCION AL CIUDADANO</v>
          </cell>
          <cell r="G33" t="str">
            <v xml:space="preserve"> </v>
          </cell>
          <cell r="H33" t="str">
            <v>EDUCACION</v>
          </cell>
          <cell r="I33" t="str">
            <v>TRASLADO DE PETICION POR COMPETENCIA</v>
          </cell>
          <cell r="J33" t="str">
            <v>TRASLADO A ENTIDADES PRIVADAS</v>
          </cell>
          <cell r="K33" t="str">
            <v>DANIELA GISELL CASTRO JIMENEZ</v>
          </cell>
          <cell r="L33" t="str">
            <v>Activo</v>
          </cell>
          <cell r="M33" t="str">
            <v xml:space="preserve"> </v>
          </cell>
          <cell r="N33" t="str">
            <v>WEB</v>
          </cell>
        </row>
        <row r="34">
          <cell r="A34">
            <v>1081192019</v>
          </cell>
          <cell r="B34" t="str">
            <v>EDUCACION</v>
          </cell>
          <cell r="C34" t="str">
            <v>ENTIDADES DISTRITALES</v>
          </cell>
          <cell r="D34" t="str">
            <v>IDEP - INVESTIGACION EDUCATIVA Y PEDAGOGIA</v>
          </cell>
          <cell r="E34" t="str">
            <v>Oficina de Atencion a la Ciudadania | Puede Consolidar | Trasladar Entidades</v>
          </cell>
          <cell r="F34" t="str">
            <v>AREA DE ATENCION AL CIUDADANO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  <cell r="K34" t="str">
            <v>DANIELA GISELL CASTRO JIMENEZ</v>
          </cell>
          <cell r="L34" t="str">
            <v>Activo</v>
          </cell>
          <cell r="M34" t="str">
            <v>AV. CALLE 26 N° 69D-91 CENTRO EMPRESARIAL ARRECIFETORRE PEATONAL  OFICINA- 805</v>
          </cell>
          <cell r="N34" t="str">
            <v>E-MAIL</v>
          </cell>
        </row>
        <row r="35">
          <cell r="A35">
            <v>1081192019</v>
          </cell>
          <cell r="B35" t="str">
            <v>EDUCACION</v>
          </cell>
          <cell r="C35" t="str">
            <v>ENTIDADES DISTRITALES</v>
          </cell>
          <cell r="D35" t="str">
            <v>IDEP - INVESTIGACION EDUCATIVA Y PEDAGOGIA</v>
          </cell>
          <cell r="E35" t="str">
            <v>Oficina de Atencion a la Ciudadania | Puede Consolidar | Trasladar Entidades</v>
          </cell>
          <cell r="F35" t="str">
            <v>AREA DE ATENCION AL CIUDADANO</v>
          </cell>
          <cell r="G35" t="str">
            <v xml:space="preserve"> </v>
          </cell>
          <cell r="H35" t="str">
            <v>EDUCACION</v>
          </cell>
          <cell r="I35" t="str">
            <v>TALENTO HUMANO Y CONTRATACION</v>
          </cell>
          <cell r="J35" t="str">
            <v>TEMAS DE CONTRATACION</v>
          </cell>
          <cell r="K35" t="str">
            <v>DANIELA GISELL CASTRO JIMENEZ</v>
          </cell>
          <cell r="L35" t="str">
            <v>Activo</v>
          </cell>
          <cell r="M35" t="str">
            <v>AV. CALLE 26 N° 69D-91 CENTRO EMPRESARIAL ARRECIFETORRE PEATONAL  OFICINA- 805</v>
          </cell>
          <cell r="N35" t="str">
            <v>E-MAIL</v>
          </cell>
        </row>
        <row r="36">
          <cell r="A36">
            <v>1081362019</v>
          </cell>
          <cell r="B36" t="str">
            <v>EDUCACION</v>
          </cell>
          <cell r="C36" t="str">
            <v>ENTIDADES DISTRITALES</v>
          </cell>
          <cell r="D36" t="str">
            <v>IDEP - INVESTIGACION EDUCATIVA Y PEDAGOGIA</v>
          </cell>
          <cell r="E36" t="str">
            <v>Oficina de Atencion a la Ciudadania | Puede Consolidar | Trasladar Entidades</v>
          </cell>
          <cell r="F36" t="str">
            <v>AREA DE ATENCION AL CIUDADANO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>DANIELA GISELL CASTRO JIMENEZ</v>
          </cell>
          <cell r="L36" t="str">
            <v>Activo</v>
          </cell>
          <cell r="M36" t="str">
            <v>AV. CALLE 26 N° 69D-91 CENTRO EMPRESARIAL ARRECIFETORRE PEATONAL  OFICINA- 805</v>
          </cell>
          <cell r="N36" t="str">
            <v>PRESENCIAL</v>
          </cell>
        </row>
        <row r="37">
          <cell r="A37">
            <v>1081362019</v>
          </cell>
          <cell r="B37" t="str">
            <v>EDUCACION</v>
          </cell>
          <cell r="C37" t="str">
            <v>ENTIDADES DISTRITALES</v>
          </cell>
          <cell r="D37" t="str">
            <v>IDEP - INVESTIGACION EDUCATIVA Y PEDAGOGIA</v>
          </cell>
          <cell r="E37" t="str">
            <v>Oficina de Atencion a la Ciudadania | Puede Consolidar | Trasladar Entidades</v>
          </cell>
          <cell r="F37" t="str">
            <v>AREA DE ATENCION AL CIUDADANO</v>
          </cell>
          <cell r="G37" t="str">
            <v xml:space="preserve"> </v>
          </cell>
          <cell r="H37" t="str">
            <v>EDUCACION</v>
          </cell>
          <cell r="I37" t="str">
            <v>TALENTO HUMANO Y CONTRATACION</v>
          </cell>
          <cell r="J37" t="str">
            <v>TEMAS DE CONTRATACION</v>
          </cell>
          <cell r="K37" t="str">
            <v>DANIELA GISELL CASTRO JIMENEZ</v>
          </cell>
          <cell r="L37" t="str">
            <v>Activo</v>
          </cell>
          <cell r="M37" t="str">
            <v>AV. CALLE 26 N° 69D-91 CENTRO EMPRESARIAL ARRECIFETORRE PEATONAL  OFICINA- 805</v>
          </cell>
          <cell r="N37" t="str">
            <v>PRESENCIAL</v>
          </cell>
        </row>
        <row r="38">
          <cell r="A38">
            <v>1081422019</v>
          </cell>
          <cell r="B38" t="str">
            <v>EDUCACION</v>
          </cell>
          <cell r="C38" t="str">
            <v>ENTIDADES DISTRITALES</v>
          </cell>
          <cell r="D38" t="str">
            <v>IDEP - INVESTIGACION EDUCATIVA Y PEDAGOGIA</v>
          </cell>
          <cell r="E38" t="str">
            <v>Oficina de Atencion a la Ciudadania | Puede Consolidar | Trasladar Entidades</v>
          </cell>
          <cell r="F38" t="str">
            <v>AREA DE ATENCION AL CIUDADANO</v>
          </cell>
          <cell r="G38" t="str">
            <v xml:space="preserve"> </v>
          </cell>
          <cell r="H38" t="str">
            <v xml:space="preserve"> </v>
          </cell>
          <cell r="I38" t="str">
            <v xml:space="preserve"> </v>
          </cell>
          <cell r="J38" t="str">
            <v xml:space="preserve"> </v>
          </cell>
          <cell r="K38" t="str">
            <v>DANIELA GISELL CASTRO JIMENEZ</v>
          </cell>
          <cell r="L38" t="str">
            <v>Activo</v>
          </cell>
          <cell r="M38" t="str">
            <v>AV. CALLE 26 N° 69D-91 CENTRO EMPRESARIAL ARRECIFETORRE PEATONAL  OFICINA- 805</v>
          </cell>
          <cell r="N38" t="str">
            <v>PRESENCIAL</v>
          </cell>
        </row>
        <row r="39">
          <cell r="A39">
            <v>1081422019</v>
          </cell>
          <cell r="B39" t="str">
            <v>EDUCACION</v>
          </cell>
          <cell r="C39" t="str">
            <v>ENTIDADES DISTRITALES</v>
          </cell>
          <cell r="D39" t="str">
            <v>IDEP - INVESTIGACION EDUCATIVA Y PEDAGOGIA</v>
          </cell>
          <cell r="E39" t="str">
            <v>Oficina de Atencion a la Ciudadania | Puede Consolidar | Trasladar Entidades</v>
          </cell>
          <cell r="F39" t="str">
            <v>AREA DE ATENCION AL CIUDADANO</v>
          </cell>
          <cell r="G39" t="str">
            <v xml:space="preserve"> </v>
          </cell>
          <cell r="H39" t="str">
            <v>EDUCACION</v>
          </cell>
          <cell r="I39" t="str">
            <v>TALENTO HUMANO Y CONTRATACION</v>
          </cell>
          <cell r="J39" t="str">
            <v>GESTION DEL TALENTO HUMANO  NOMINA  COMISIONES  LICENCIAS E INCAPACIDADES.</v>
          </cell>
          <cell r="K39" t="str">
            <v>DANIELA GISELL CASTRO JIMENEZ</v>
          </cell>
          <cell r="L39" t="str">
            <v>Activo</v>
          </cell>
          <cell r="M39" t="str">
            <v>AV. CALLE 26 N° 69D-91 CENTRO EMPRESARIAL ARRECIFETORRE PEATONAL  OFICINA- 805</v>
          </cell>
          <cell r="N39" t="str">
            <v>PRESENCIAL</v>
          </cell>
        </row>
        <row r="40">
          <cell r="A40">
            <v>1110832019</v>
          </cell>
          <cell r="B40" t="str">
            <v>EDUCACION</v>
          </cell>
          <cell r="C40" t="str">
            <v>ENTIDADES DISTRITALES</v>
          </cell>
          <cell r="D40" t="str">
            <v>IDEP - INVESTIGACION EDUCATIVA Y PEDAGOGIA</v>
          </cell>
          <cell r="E40" t="str">
            <v>Oficina de Atencion a la Ciudadania | Puede Consolidar | Trasladar Entidades</v>
          </cell>
          <cell r="F40" t="str">
            <v>AREA DE ATENCION AL CIUDADANO</v>
          </cell>
          <cell r="G40" t="str">
            <v xml:space="preserve"> </v>
          </cell>
          <cell r="H40" t="str">
            <v xml:space="preserve"> </v>
          </cell>
          <cell r="I40" t="str">
            <v xml:space="preserve"> </v>
          </cell>
          <cell r="J40" t="str">
            <v xml:space="preserve"> </v>
          </cell>
          <cell r="K40" t="str">
            <v>DANIELA GISELL CASTRO JIMENEZ</v>
          </cell>
          <cell r="L40" t="str">
            <v>Activo</v>
          </cell>
          <cell r="M40" t="str">
            <v>AV. CALLE 26 N° 69D-91 CENTRO EMPRESARIAL ARRECIFETORRE PEATONAL  OFICINA- 805</v>
          </cell>
          <cell r="N40" t="str">
            <v>ESCRITO</v>
          </cell>
        </row>
        <row r="41">
          <cell r="A41">
            <v>1110832019</v>
          </cell>
          <cell r="B41" t="str">
            <v>EDUCACION</v>
          </cell>
          <cell r="C41" t="str">
            <v>ENTIDADES DISTRITALES</v>
          </cell>
          <cell r="D41" t="str">
            <v>IDEP - INVESTIGACION EDUCATIVA Y PEDAGOGIA</v>
          </cell>
          <cell r="E41" t="str">
            <v>Oficina de Atencion a la Ciudadania | Puede Consolidar | Trasladar Entidades</v>
          </cell>
          <cell r="F41" t="str">
            <v>AREA DE ATENCION AL CIUDADANO</v>
          </cell>
          <cell r="G41" t="str">
            <v xml:space="preserve"> </v>
          </cell>
          <cell r="H41" t="str">
            <v>EDUCACION</v>
          </cell>
          <cell r="I41" t="str">
            <v>SERVICIO A LA CIUDADANIA</v>
          </cell>
          <cell r="J41" t="str">
            <v>ATENCION Y SERVICIO A LA CIUDADANIA - DEFICIENCIA  DISPONIBILIDAD Y HORARIOS DE ATENCION DEL SERVICIO</v>
          </cell>
          <cell r="K41" t="str">
            <v>DANIELA GISELL CASTRO JIMENEZ</v>
          </cell>
          <cell r="L41" t="str">
            <v>Activo</v>
          </cell>
          <cell r="M41" t="str">
            <v>AV. CALLE 26 N° 69D-91 CENTRO EMPRESARIAL ARRECIFETORRE PEATONAL  OFICINA- 805</v>
          </cell>
          <cell r="N41" t="str">
            <v>ESCRITO</v>
          </cell>
        </row>
        <row r="42">
          <cell r="A42">
            <v>1110832019</v>
          </cell>
          <cell r="B42" t="str">
            <v>EDUCACION</v>
          </cell>
          <cell r="C42" t="str">
            <v>ENTIDADES DISTRITALES</v>
          </cell>
          <cell r="D42" t="str">
            <v>IDEP - INVESTIGACION EDUCATIVA Y PEDAGOGIA</v>
          </cell>
          <cell r="E42" t="str">
            <v>Oficina de Atencion a la Ciudadania | Puede Consolidar | Trasladar Entidades</v>
          </cell>
          <cell r="F42" t="str">
            <v>AREA DE ATENCION AL CIUDADANO</v>
          </cell>
          <cell r="G42" t="str">
            <v xml:space="preserve"> </v>
          </cell>
          <cell r="H42" t="str">
            <v>EDUCACION</v>
          </cell>
          <cell r="I42" t="str">
            <v>SERVICIO A LA CIUDADANIA</v>
          </cell>
          <cell r="J42" t="str">
            <v>ATENCION Y SERVICIO A LA CIUDADANIA - DEFICIENCIA  DISPONIBILIDAD Y HORARIOS DE ATENCION DEL SERVICIO</v>
          </cell>
          <cell r="K42" t="str">
            <v>DANIELA GISELL CASTRO JIMENEZ</v>
          </cell>
          <cell r="L42" t="str">
            <v>Activo</v>
          </cell>
          <cell r="M42" t="str">
            <v>AV. CALLE 26 N° 69D-91 CENTRO EMPRESARIAL ARRECIFETORRE PEATONAL  OFICINA- 805</v>
          </cell>
          <cell r="N42" t="str">
            <v>ESCRITO</v>
          </cell>
        </row>
        <row r="43">
          <cell r="A43">
            <v>1111782019</v>
          </cell>
          <cell r="B43" t="str">
            <v>EDUCACION</v>
          </cell>
          <cell r="C43" t="str">
            <v>ENTIDADES DISTRITALES</v>
          </cell>
          <cell r="D43" t="str">
            <v>IDEP - INVESTIGACION EDUCATIVA Y PEDAGOGIA</v>
          </cell>
          <cell r="E43" t="str">
            <v>Oficina de Atencion a la Ciudadania | Puede Consolidar | Trasladar Entidades</v>
          </cell>
          <cell r="F43" t="str">
            <v>AREA DE ATENCION AL CIUDADANO</v>
          </cell>
          <cell r="G43" t="str">
            <v xml:space="preserve"> </v>
          </cell>
          <cell r="H43" t="str">
            <v>EDUCACION</v>
          </cell>
          <cell r="I43" t="str">
            <v>POLITICAS PROGRAMAS O LINEAMIENTOS</v>
          </cell>
          <cell r="J43" t="str">
            <v>PORTAFOLIO DE SERVICIOS - BANCO DE PROGRAMAS Y PROYECTOS E INFORMACION DE PROYECTOS</v>
          </cell>
          <cell r="K43" t="str">
            <v>DANIELA GISELL CASTRO JIMENEZ</v>
          </cell>
          <cell r="L43" t="str">
            <v>Activo</v>
          </cell>
          <cell r="M43" t="str">
            <v xml:space="preserve"> </v>
          </cell>
          <cell r="N43" t="str">
            <v>WEB</v>
          </cell>
        </row>
        <row r="44">
          <cell r="A44">
            <v>1112112019</v>
          </cell>
          <cell r="B44" t="str">
            <v>EDUCACION</v>
          </cell>
          <cell r="C44" t="str">
            <v>ENTIDADES DISTRITALES</v>
          </cell>
          <cell r="D44" t="str">
            <v>IDEP - INVESTIGACION EDUCATIVA Y PEDAGOGIA</v>
          </cell>
          <cell r="E44" t="str">
            <v>Oficina de Atencion a la Ciudadania | Puede Consolidar | Trasladar Entidades</v>
          </cell>
          <cell r="F44" t="str">
            <v>AREA DE ATENCION AL CIUDADANO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>DANIELA GISELL CASTRO JIMENEZ</v>
          </cell>
          <cell r="L44" t="str">
            <v>Activo</v>
          </cell>
          <cell r="M44" t="str">
            <v>AV. CALLE 26 N° 69D-91 CENTRO EMPRESARIAL ARRECIFETORRE PEATONAL  OFICINA- 805</v>
          </cell>
          <cell r="N44" t="str">
            <v>E-MAIL</v>
          </cell>
        </row>
        <row r="45">
          <cell r="A45">
            <v>1112112019</v>
          </cell>
          <cell r="B45" t="str">
            <v>EDUCACION</v>
          </cell>
          <cell r="C45" t="str">
            <v>ENTIDADES DISTRITALES</v>
          </cell>
          <cell r="D45" t="str">
            <v>IDEP - INVESTIGACION EDUCATIVA Y PEDAGOGIA</v>
          </cell>
          <cell r="E45" t="str">
            <v>Oficina de Atencion a la Ciudadania | Puede Consolidar | Trasladar Entidades</v>
          </cell>
          <cell r="F45" t="str">
            <v>AREA DE ATENCION AL CIUDADANO</v>
          </cell>
          <cell r="G45" t="str">
            <v xml:space="preserve"> </v>
          </cell>
          <cell r="H45" t="str">
            <v>EDUCACION</v>
          </cell>
          <cell r="I45" t="str">
            <v>TALENTO HUMANO Y CONTRATACION</v>
          </cell>
          <cell r="J45" t="str">
            <v>TEMAS DE CONTRATACION</v>
          </cell>
          <cell r="K45" t="str">
            <v>DANIELA GISELL CASTRO JIMENEZ</v>
          </cell>
          <cell r="L45" t="str">
            <v>Activo</v>
          </cell>
          <cell r="M45" t="str">
            <v>AV. CALLE 26 N° 69D-91 CENTRO EMPRESARIAL ARRECIFETORRE PEATONAL  OFICINA- 805</v>
          </cell>
          <cell r="N45" t="str">
            <v>E-MAIL</v>
          </cell>
        </row>
        <row r="46">
          <cell r="A46">
            <v>1115902019</v>
          </cell>
          <cell r="B46" t="str">
            <v>EDUCACION</v>
          </cell>
          <cell r="C46" t="str">
            <v>ENTIDADES DISTRITALES</v>
          </cell>
          <cell r="D46" t="str">
            <v>IDEP - INVESTIGACION EDUCATIVA Y PEDAGOGIA</v>
          </cell>
          <cell r="E46" t="str">
            <v>Oficina de Atencion a la Ciudadania | Puede Consolidar | Trasladar Entidades</v>
          </cell>
          <cell r="F46" t="str">
            <v>AREA DE ATENCION AL CIUDADANO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>DANIELA GISELL CASTRO JIMENEZ</v>
          </cell>
          <cell r="L46" t="str">
            <v>Activo</v>
          </cell>
          <cell r="M46" t="str">
            <v>AV. CALLE 26 N° 69D-91 CENTRO EMPRESARIAL ARRECIFETORRE PEATONAL  OFICINA- 805</v>
          </cell>
          <cell r="N46" t="str">
            <v>E-MAIL</v>
          </cell>
        </row>
        <row r="47">
          <cell r="A47">
            <v>1115902019</v>
          </cell>
          <cell r="B47" t="str">
            <v>EDUCACION</v>
          </cell>
          <cell r="C47" t="str">
            <v>ENTIDADES DISTRITALES</v>
          </cell>
          <cell r="D47" t="str">
            <v>IDEP - INVESTIGACION EDUCATIVA Y PEDAGOGIA</v>
          </cell>
          <cell r="E47" t="str">
            <v>Oficina de Atencion a la Ciudadania | Puede Consolidar | Trasladar Entidades</v>
          </cell>
          <cell r="F47" t="str">
            <v>AREA DE ATENCION AL CIUDADANO</v>
          </cell>
          <cell r="G47" t="str">
            <v xml:space="preserve"> </v>
          </cell>
          <cell r="H47" t="str">
            <v>EDUCACION</v>
          </cell>
          <cell r="I47" t="str">
            <v>POLITICAS PROGRAMAS O LINEAMIENTOS</v>
          </cell>
          <cell r="J47" t="str">
            <v>INFORMACION INTERNA Y EXTERNA DE LA ENTIDAD</v>
          </cell>
          <cell r="K47" t="str">
            <v>DANIELA GISELL CASTRO JIMENEZ</v>
          </cell>
          <cell r="L47" t="str">
            <v>Activo</v>
          </cell>
          <cell r="M47" t="str">
            <v>AV. CALLE 26 N° 69D-91 CENTRO EMPRESARIAL ARRECIFETORRE PEATONAL  OFICINA- 805</v>
          </cell>
          <cell r="N47" t="str">
            <v>E-MAIL</v>
          </cell>
        </row>
        <row r="48">
          <cell r="A48">
            <v>1117272019</v>
          </cell>
          <cell r="B48" t="str">
            <v>EDUCACION</v>
          </cell>
          <cell r="C48" t="str">
            <v>ENTIDADES DISTRITALES</v>
          </cell>
          <cell r="D48" t="str">
            <v>IDEP - INVESTIGACION EDUCATIVA Y PEDAGOGIA</v>
          </cell>
          <cell r="E48" t="str">
            <v>Oficina de Atencion a la Ciudadania | Puede Consolidar | Trasladar Entidades</v>
          </cell>
          <cell r="F48" t="str">
            <v>AREA DE ATENCION AL CIUDADANO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>DANIELA GISELL CASTRO JIMENEZ</v>
          </cell>
          <cell r="L48" t="str">
            <v>Activo</v>
          </cell>
          <cell r="M48" t="str">
            <v>AV. CALLE 26 N° 69D-91 CENTRO EMPRESARIAL ARRECIFETORRE PEATONAL  OFICINA- 805</v>
          </cell>
          <cell r="N48" t="str">
            <v>E-MAIL</v>
          </cell>
        </row>
        <row r="49">
          <cell r="A49">
            <v>1117272019</v>
          </cell>
          <cell r="B49" t="str">
            <v>EDUCACION</v>
          </cell>
          <cell r="C49" t="str">
            <v>ENTIDADES DISTRITALES</v>
          </cell>
          <cell r="D49" t="str">
            <v>IDEP - INVESTIGACION EDUCATIVA Y PEDAGOGIA</v>
          </cell>
          <cell r="E49" t="str">
            <v>Oficina de Atencion a la Ciudadania | Puede Consolidar | Trasladar Entidades</v>
          </cell>
          <cell r="F49" t="str">
            <v>AREA DE ATENCION AL CIUDADANO</v>
          </cell>
          <cell r="G49" t="str">
            <v xml:space="preserve"> </v>
          </cell>
          <cell r="H49" t="str">
            <v>EDUCACION</v>
          </cell>
          <cell r="I49" t="str">
            <v>TALENTO HUMANO Y CONTRATACION</v>
          </cell>
          <cell r="J49" t="str">
            <v>TEMAS DE CONTRATACION</v>
          </cell>
          <cell r="K49" t="str">
            <v>DANIELA GISELL CASTRO JIMENEZ</v>
          </cell>
          <cell r="L49" t="str">
            <v>Activo</v>
          </cell>
          <cell r="M49" t="str">
            <v>AV. CALLE 26 N° 69D-91 CENTRO EMPRESARIAL ARRECIFETORRE PEATONAL  OFICINA- 805</v>
          </cell>
          <cell r="N49" t="str">
            <v>E-MAIL</v>
          </cell>
        </row>
        <row r="50">
          <cell r="A50">
            <v>1121122019</v>
          </cell>
          <cell r="B50" t="str">
            <v>EDUCACION</v>
          </cell>
          <cell r="C50" t="str">
            <v>ENTIDADES DISTRITALES</v>
          </cell>
          <cell r="D50" t="str">
            <v>IDEP - INVESTIGACION EDUCATIVA Y PEDAGOGIA</v>
          </cell>
          <cell r="E50" t="str">
            <v>Oficina de Atencion a la Ciudadania | Puede Consolidar | Trasladar Entidades</v>
          </cell>
          <cell r="F50" t="str">
            <v>AREA DE ATENCION AL CIUDADANO</v>
          </cell>
          <cell r="G50" t="str">
            <v xml:space="preserve"> </v>
          </cell>
          <cell r="H50" t="str">
            <v>EDUCACION</v>
          </cell>
          <cell r="I50" t="str">
            <v>SERVICIO A LA CIUDADANIA</v>
          </cell>
          <cell r="J50" t="str">
            <v>ATENCION Y SERVICIO A LA CIUDADANIA - DEFICIENCIA  DISPONIBILIDAD Y HORARIOS DE ATENCION DEL SERVICIO</v>
          </cell>
          <cell r="K50" t="str">
            <v>DANIELA GISELL CASTRO JIMENEZ</v>
          </cell>
          <cell r="L50" t="str">
            <v>Activo</v>
          </cell>
          <cell r="M50" t="str">
            <v>SERVICIO INTEGRAL DE ATENCION A LA CIUDADANIA</v>
          </cell>
          <cell r="N50" t="str">
            <v>E-MAIL</v>
          </cell>
        </row>
        <row r="51">
          <cell r="A51">
            <v>1133662019</v>
          </cell>
          <cell r="B51" t="str">
            <v>EDUCACION</v>
          </cell>
          <cell r="C51" t="str">
            <v>ENTIDADES DISTRITALES</v>
          </cell>
          <cell r="D51" t="str">
            <v>IDEP - INVESTIGACION EDUCATIVA Y PEDAGOGIA</v>
          </cell>
          <cell r="E51" t="str">
            <v>Oficina de Atencion a la Ciudadania | Puede Consolidar | Trasladar Entidades</v>
          </cell>
          <cell r="F51" t="str">
            <v>AREA DE ATENCION AL CIUDADANO</v>
          </cell>
          <cell r="G51" t="str">
            <v xml:space="preserve"> </v>
          </cell>
          <cell r="H51" t="str">
            <v xml:space="preserve"> </v>
          </cell>
          <cell r="I51" t="str">
            <v xml:space="preserve"> </v>
          </cell>
          <cell r="J51" t="str">
            <v xml:space="preserve"> </v>
          </cell>
          <cell r="K51" t="str">
            <v>DANIELA GISELL CASTRO JIMENEZ</v>
          </cell>
          <cell r="L51" t="str">
            <v>Activo</v>
          </cell>
          <cell r="M51" t="str">
            <v>AV. CALLE 26 N° 69D-91 CENTRO EMPRESARIAL ARRECIFETORRE PEATONAL  OFICINA- 805</v>
          </cell>
          <cell r="N51" t="str">
            <v>E-MAIL</v>
          </cell>
        </row>
        <row r="52">
          <cell r="A52">
            <v>1133662019</v>
          </cell>
          <cell r="B52" t="str">
            <v>EDUCACION</v>
          </cell>
          <cell r="C52" t="str">
            <v>ENTIDADES DISTRITALES</v>
          </cell>
          <cell r="D52" t="str">
            <v>IDEP - INVESTIGACION EDUCATIVA Y PEDAGOGIA</v>
          </cell>
          <cell r="E52" t="str">
            <v>Oficina de Atencion a la Ciudadania | Puede Consolidar | Trasladar Entidades</v>
          </cell>
          <cell r="F52" t="str">
            <v>AREA DE ATENCION AL CIUDADANO</v>
          </cell>
          <cell r="G52" t="str">
            <v xml:space="preserve"> </v>
          </cell>
          <cell r="H52" t="str">
            <v>EDUCACION</v>
          </cell>
          <cell r="I52" t="str">
            <v>TALENTO HUMANO Y CONTRATACION</v>
          </cell>
          <cell r="J52" t="str">
            <v>TEMAS DE CONTRATACION</v>
          </cell>
          <cell r="K52" t="str">
            <v>DANIELA GISELL CASTRO JIMENEZ</v>
          </cell>
          <cell r="L52" t="str">
            <v>Activo</v>
          </cell>
          <cell r="M52" t="str">
            <v>AV. CALLE 26 N° 69D-91 CENTRO EMPRESARIAL ARRECIFETORRE PEATONAL  OFICINA- 805</v>
          </cell>
          <cell r="N52" t="str">
            <v>E-MAIL</v>
          </cell>
        </row>
        <row r="53">
          <cell r="A53">
            <v>1133692019</v>
          </cell>
          <cell r="B53" t="str">
            <v>EDUCACION</v>
          </cell>
          <cell r="C53" t="str">
            <v>ENTIDADES DISTRITALES</v>
          </cell>
          <cell r="D53" t="str">
            <v>IDEP - INVESTIGACION EDUCATIVA Y PEDAGOGIA</v>
          </cell>
          <cell r="E53" t="str">
            <v>Oficina de Atencion a la Ciudadania | Puede Consolidar | Trasladar Entidades</v>
          </cell>
          <cell r="F53" t="str">
            <v>AREA DE ATENCION AL CIUDADANO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K53" t="str">
            <v>DANIELA GISELL CASTRO JIMENEZ</v>
          </cell>
          <cell r="L53" t="str">
            <v>Activo</v>
          </cell>
          <cell r="M53" t="str">
            <v>AV. CALLE 26 N° 69D-91 CENTRO EMPRESARIAL ARRECIFETORRE PEATONAL  OFICINA- 805</v>
          </cell>
          <cell r="N53" t="str">
            <v>E-MAIL</v>
          </cell>
        </row>
        <row r="54">
          <cell r="A54">
            <v>1133692019</v>
          </cell>
          <cell r="B54" t="str">
            <v>EDUCACION</v>
          </cell>
          <cell r="C54" t="str">
            <v>ENTIDADES DISTRITALES</v>
          </cell>
          <cell r="D54" t="str">
            <v>IDEP - INVESTIGACION EDUCATIVA Y PEDAGOGIA</v>
          </cell>
          <cell r="E54" t="str">
            <v>Oficina de Atencion a la Ciudadania | Puede Consolidar | Trasladar Entidades</v>
          </cell>
          <cell r="F54" t="str">
            <v>AREA DE ATENCION AL CIUDADANO</v>
          </cell>
          <cell r="G54" t="str">
            <v xml:space="preserve"> </v>
          </cell>
          <cell r="H54" t="str">
            <v>EDUCACION</v>
          </cell>
          <cell r="I54" t="str">
            <v>TALENTO HUMANO Y CONTRATACION</v>
          </cell>
          <cell r="J54" t="str">
            <v>TEMAS DE CONTRATACION</v>
          </cell>
          <cell r="K54" t="str">
            <v>DANIELA GISELL CASTRO JIMENEZ</v>
          </cell>
          <cell r="L54" t="str">
            <v>Activo</v>
          </cell>
          <cell r="M54" t="str">
            <v>AV. CALLE 26 N° 69D-91 CENTRO EMPRESARIAL ARRECIFETORRE PEATONAL  OFICINA- 805</v>
          </cell>
          <cell r="N54" t="str">
            <v>E-MAIL</v>
          </cell>
        </row>
        <row r="55">
          <cell r="A55">
            <v>1145372019</v>
          </cell>
          <cell r="B55" t="str">
            <v>EDUCACION</v>
          </cell>
          <cell r="C55" t="str">
            <v>ENTIDADES DISTRITALES</v>
          </cell>
          <cell r="D55" t="str">
            <v>IDEP - INVESTIGACION EDUCATIVA Y PEDAGOGIA</v>
          </cell>
          <cell r="E55" t="str">
            <v>Oficina de Atencion a la Ciudadania | Puede Consolidar | Trasladar Entidades</v>
          </cell>
          <cell r="F55" t="str">
            <v>AREA DE ATENCION AL CIUDADANO</v>
          </cell>
          <cell r="G55" t="str">
            <v xml:space="preserve"> </v>
          </cell>
          <cell r="H55" t="str">
            <v>EDUCACION</v>
          </cell>
          <cell r="I55" t="str">
            <v>RECURSOS FISICOS</v>
          </cell>
          <cell r="J55" t="str">
            <v>GESTION ADMINISTRATIVA Y FINANCIERA - INFRAESTRUCTURA E INSTALACIONES</v>
          </cell>
          <cell r="K55" t="str">
            <v>DANIELA GISELL CASTRO JIMENEZ</v>
          </cell>
          <cell r="L55" t="str">
            <v>Activo</v>
          </cell>
          <cell r="M55" t="str">
            <v xml:space="preserve"> </v>
          </cell>
          <cell r="N55" t="str">
            <v>WEB</v>
          </cell>
        </row>
        <row r="56">
          <cell r="A56">
            <v>1151472019</v>
          </cell>
          <cell r="B56" t="str">
            <v>EDUCACION</v>
          </cell>
          <cell r="C56" t="str">
            <v>ENTIDADES DISTRITALES</v>
          </cell>
          <cell r="D56" t="str">
            <v>IDEP - INVESTIGACION EDUCATIVA Y PEDAGOGIA</v>
          </cell>
          <cell r="E56" t="str">
            <v>Oficina de Atencion a la Ciudadania | Puede Consolidar | Trasladar Entidades</v>
          </cell>
          <cell r="F56" t="str">
            <v>AREA DE ATENCION AL CIUDADANO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>DANIELA GISELL CASTRO JIMENEZ</v>
          </cell>
          <cell r="L56" t="str">
            <v>Activo</v>
          </cell>
          <cell r="M56" t="str">
            <v>AV. CALLE 26 N° 69D-91 CENTRO EMPRESARIAL ARRECIFETORRE PEATONAL  OFICINA- 805</v>
          </cell>
          <cell r="N56" t="str">
            <v>E-MAIL</v>
          </cell>
        </row>
        <row r="57">
          <cell r="A57">
            <v>1151472019</v>
          </cell>
          <cell r="B57" t="str">
            <v>EDUCACION</v>
          </cell>
          <cell r="C57" t="str">
            <v>ENTIDADES DISTRITALES</v>
          </cell>
          <cell r="D57" t="str">
            <v>IDEP - INVESTIGACION EDUCATIVA Y PEDAGOGIA</v>
          </cell>
          <cell r="E57" t="str">
            <v>Oficina de Atencion a la Ciudadania | Puede Consolidar | Trasladar Entidades</v>
          </cell>
          <cell r="F57" t="str">
            <v>AREA DE ATENCION AL CIUDADANO</v>
          </cell>
          <cell r="G57" t="str">
            <v xml:space="preserve"> </v>
          </cell>
          <cell r="H57" t="str">
            <v>EDUCACION</v>
          </cell>
          <cell r="I57" t="str">
            <v>TALENTO HUMANO Y CONTRATACION</v>
          </cell>
          <cell r="J57" t="str">
            <v>TEMAS DE CONTRATACION</v>
          </cell>
          <cell r="K57" t="str">
            <v>DANIELA GISELL CASTRO JIMENEZ</v>
          </cell>
          <cell r="L57" t="str">
            <v>Activo</v>
          </cell>
          <cell r="M57" t="str">
            <v>AV. CALLE 26 N° 69D-91 CENTRO EMPRESARIAL ARRECIFETORRE PEATONAL  OFICINA- 805</v>
          </cell>
          <cell r="N57" t="str">
            <v>E-MAIL</v>
          </cell>
        </row>
        <row r="58">
          <cell r="A58">
            <v>1151532019</v>
          </cell>
          <cell r="B58" t="str">
            <v>EDUCACION</v>
          </cell>
          <cell r="C58" t="str">
            <v>ENTIDADES DISTRITALES</v>
          </cell>
          <cell r="D58" t="str">
            <v>IDEP - INVESTIGACION EDUCATIVA Y PEDAGOGIA</v>
          </cell>
          <cell r="E58" t="str">
            <v>Oficina de Atencion a la Ciudadania | Puede Consolidar | Trasladar Entidades</v>
          </cell>
          <cell r="F58" t="str">
            <v>AREA DE ATENCION AL CIUDADANO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K58" t="str">
            <v>DANIELA GISELL CASTRO JIMENEZ</v>
          </cell>
          <cell r="L58" t="str">
            <v>Activo</v>
          </cell>
          <cell r="M58" t="str">
            <v>AV. CALLE 26 N° 69D-91 CENTRO EMPRESARIAL ARRECIFETORRE PEATONAL  OFICINA- 805</v>
          </cell>
          <cell r="N58" t="str">
            <v>E-MAIL</v>
          </cell>
        </row>
        <row r="59">
          <cell r="A59">
            <v>1151532019</v>
          </cell>
          <cell r="B59" t="str">
            <v>EDUCACION</v>
          </cell>
          <cell r="C59" t="str">
            <v>ENTIDADES DISTRITALES</v>
          </cell>
          <cell r="D59" t="str">
            <v>IDEP - INVESTIGACION EDUCATIVA Y PEDAGOGIA</v>
          </cell>
          <cell r="E59" t="str">
            <v>Oficina de Atencion a la Ciudadania | Puede Consolidar | Trasladar Entidades</v>
          </cell>
          <cell r="F59" t="str">
            <v>AREA DE ATENCION AL CIUDADANO</v>
          </cell>
          <cell r="G59" t="str">
            <v xml:space="preserve"> </v>
          </cell>
          <cell r="H59" t="str">
            <v>EDUCACION</v>
          </cell>
          <cell r="I59" t="str">
            <v>POLITICAS PROGRAMAS O LINEAMIENTOS</v>
          </cell>
          <cell r="J59" t="str">
            <v>PORTAFOLIO DE SERVICIOS - BANCO DE PROGRAMAS Y PROYECTOS E INFORMACION DE PROYECTOS</v>
          </cell>
          <cell r="K59" t="str">
            <v>DANIELA GISELL CASTRO JIMENEZ</v>
          </cell>
          <cell r="L59" t="str">
            <v>Activo</v>
          </cell>
          <cell r="M59" t="str">
            <v>AV. CALLE 26 N° 69D-91 CENTRO EMPRESARIAL ARRECIFETORRE PEATONAL  OFICINA- 805</v>
          </cell>
          <cell r="N59" t="str">
            <v>E-MAIL</v>
          </cell>
        </row>
        <row r="60">
          <cell r="A60">
            <v>1152422019</v>
          </cell>
          <cell r="B60" t="str">
            <v>EDUCACION</v>
          </cell>
          <cell r="C60" t="str">
            <v>ENTIDADES DISTRITALES</v>
          </cell>
          <cell r="D60" t="str">
            <v>IDEP - INVESTIGACION EDUCATIVA Y PEDAGOGIA</v>
          </cell>
          <cell r="E60" t="str">
            <v>Oficina de Atencion a la Ciudadania | Puede Consolidar | Trasladar Entidades</v>
          </cell>
          <cell r="F60" t="str">
            <v>AREA DE ATENCION AL CIUDADANO</v>
          </cell>
          <cell r="G60" t="str">
            <v xml:space="preserve"> </v>
          </cell>
          <cell r="H60" t="str">
            <v xml:space="preserve"> </v>
          </cell>
          <cell r="I60" t="str">
            <v xml:space="preserve"> </v>
          </cell>
          <cell r="J60" t="str">
            <v xml:space="preserve"> </v>
          </cell>
          <cell r="K60" t="str">
            <v>DANIELA GISELL CASTRO JIMENEZ</v>
          </cell>
          <cell r="L60" t="str">
            <v>Activo</v>
          </cell>
          <cell r="M60" t="str">
            <v>AV. CALLE 26 N° 69D-91 CENTRO EMPRESARIAL ARRECIFETORRE PEATONAL  OFICINA- 805</v>
          </cell>
          <cell r="N60" t="str">
            <v>E-MAIL</v>
          </cell>
        </row>
        <row r="61">
          <cell r="A61">
            <v>1152422019</v>
          </cell>
          <cell r="B61" t="str">
            <v>EDUCACION</v>
          </cell>
          <cell r="C61" t="str">
            <v>ENTIDADES DISTRITALES</v>
          </cell>
          <cell r="D61" t="str">
            <v>IDEP - INVESTIGACION EDUCATIVA Y PEDAGOGIA</v>
          </cell>
          <cell r="E61" t="str">
            <v>Oficina de Atencion a la Ciudadania | Puede Consolidar | Trasladar Entidades</v>
          </cell>
          <cell r="F61" t="str">
            <v>AREA DE ATENCION AL CIUDADANO</v>
          </cell>
          <cell r="G61" t="str">
            <v xml:space="preserve"> </v>
          </cell>
          <cell r="H61" t="str">
            <v>EDUCACION</v>
          </cell>
          <cell r="I61" t="str">
            <v>POLITICAS PROGRAMAS O LINEAMIENTOS</v>
          </cell>
          <cell r="J61" t="str">
            <v>PORTAFOLIO DE SERVICIOS - BANCO DE PROGRAMAS Y PROYECTOS E INFORMACION DE PROYECTOS</v>
          </cell>
          <cell r="K61" t="str">
            <v>DANIELA GISELL CASTRO JIMENEZ</v>
          </cell>
          <cell r="L61" t="str">
            <v>Activo</v>
          </cell>
          <cell r="M61" t="str">
            <v>AV. CALLE 26 N° 69D-91 CENTRO EMPRESARIAL ARRECIFETORRE PEATONAL  OFICINA- 805</v>
          </cell>
          <cell r="N61" t="str">
            <v>E-MAIL</v>
          </cell>
        </row>
        <row r="62">
          <cell r="A62">
            <v>1152552019</v>
          </cell>
          <cell r="B62" t="str">
            <v>EDUCACION</v>
          </cell>
          <cell r="C62" t="str">
            <v>ENTIDADES DISTRITALES</v>
          </cell>
          <cell r="D62" t="str">
            <v>IDEP - INVESTIGACION EDUCATIVA Y PEDAGOGIA</v>
          </cell>
          <cell r="E62" t="str">
            <v>Oficina de Atencion a la Ciudadania | Puede Consolidar | Trasladar Entidades</v>
          </cell>
          <cell r="F62" t="str">
            <v>AREA DE ATENCION AL CIUDADANO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>DANIELA GISELL CASTRO JIMENEZ</v>
          </cell>
          <cell r="L62" t="str">
            <v>Activo</v>
          </cell>
          <cell r="M62" t="str">
            <v>AV. CALLE 26 N° 69D-91 CENTRO EMPRESARIAL ARRECIFETORRE PEATONAL  OFICINA- 805</v>
          </cell>
          <cell r="N62" t="str">
            <v>E-MAIL</v>
          </cell>
        </row>
        <row r="63">
          <cell r="A63">
            <v>1152552019</v>
          </cell>
          <cell r="B63" t="str">
            <v>EDUCACION</v>
          </cell>
          <cell r="C63" t="str">
            <v>ENTIDADES DISTRITALES</v>
          </cell>
          <cell r="D63" t="str">
            <v>IDEP - INVESTIGACION EDUCATIVA Y PEDAGOGIA</v>
          </cell>
          <cell r="E63" t="str">
            <v>Oficina de Atencion a la Ciudadania | Puede Consolidar | Trasladar Entidades</v>
          </cell>
          <cell r="F63" t="str">
            <v>AREA DE ATENCION AL CIUDADANO</v>
          </cell>
          <cell r="G63" t="str">
            <v xml:space="preserve"> </v>
          </cell>
          <cell r="H63" t="str">
            <v>EDUCACION</v>
          </cell>
          <cell r="I63" t="str">
            <v>POLITICAS PROGRAMAS O LINEAMIENTOS</v>
          </cell>
          <cell r="J63" t="str">
            <v>PORTAFOLIO DE SERVICIOS - BANCO DE PROGRAMAS Y PROYECTOS E INFORMACION DE PROYECTOS</v>
          </cell>
          <cell r="K63" t="str">
            <v>DANIELA GISELL CASTRO JIMENEZ</v>
          </cell>
          <cell r="L63" t="str">
            <v>Activo</v>
          </cell>
          <cell r="M63" t="str">
            <v>AV. CALLE 26 N° 69D-91 CENTRO EMPRESARIAL ARRECIFETORRE PEATONAL  OFICINA- 805</v>
          </cell>
          <cell r="N63" t="str">
            <v>E-MAIL</v>
          </cell>
        </row>
        <row r="64">
          <cell r="A64">
            <v>1158632019</v>
          </cell>
          <cell r="B64" t="str">
            <v>EDUCACION</v>
          </cell>
          <cell r="C64" t="str">
            <v>ENTIDADES DISTRITALES</v>
          </cell>
          <cell r="D64" t="str">
            <v>IDEP - INVESTIGACION EDUCATIVA Y PEDAGOGIA</v>
          </cell>
          <cell r="E64" t="str">
            <v>Oficina de Atencion a la Ciudadania | Puede Consolidar | Trasladar Entidades</v>
          </cell>
          <cell r="F64" t="str">
            <v>AREA DE ATENCION AL CIUDADANO</v>
          </cell>
          <cell r="G64" t="str">
            <v xml:space="preserve"> </v>
          </cell>
          <cell r="H64" t="str">
            <v xml:space="preserve"> </v>
          </cell>
          <cell r="I64" t="str">
            <v xml:space="preserve"> </v>
          </cell>
          <cell r="J64" t="str">
            <v xml:space="preserve"> </v>
          </cell>
          <cell r="K64" t="str">
            <v>DANIELA GISELL CASTRO JIMENEZ</v>
          </cell>
          <cell r="L64" t="str">
            <v>Activo</v>
          </cell>
          <cell r="M64" t="str">
            <v>AV. CALLE 26 N° 69D-91 CENTRO EMPRESARIAL ARRECIFETORRE PEATONAL  OFICINA- 805</v>
          </cell>
          <cell r="N64" t="str">
            <v>PRESENCIAL</v>
          </cell>
        </row>
        <row r="65">
          <cell r="A65">
            <v>1158632019</v>
          </cell>
          <cell r="B65" t="str">
            <v>EDUCACION</v>
          </cell>
          <cell r="C65" t="str">
            <v>ENTIDADES DISTRITALES</v>
          </cell>
          <cell r="D65" t="str">
            <v>IDEP - INVESTIGACION EDUCATIVA Y PEDAGOGIA</v>
          </cell>
          <cell r="E65" t="str">
            <v>Oficina de Atencion a la Ciudadania | Puede Consolidar | Trasladar Entidades</v>
          </cell>
          <cell r="F65" t="str">
            <v>AREA DE ATENCION AL CIUDADANO</v>
          </cell>
          <cell r="G65" t="str">
            <v xml:space="preserve"> </v>
          </cell>
          <cell r="H65" t="str">
            <v>EDUCACION</v>
          </cell>
          <cell r="I65" t="str">
            <v>TALENTO HUMANO Y CONTRATACION</v>
          </cell>
          <cell r="J65" t="str">
            <v>TEMAS DE CONTRATACION</v>
          </cell>
          <cell r="K65" t="str">
            <v>DANIELA GISELL CASTRO JIMENEZ</v>
          </cell>
          <cell r="L65" t="str">
            <v>Activo</v>
          </cell>
          <cell r="M65" t="str">
            <v>AV. CALLE 26 N° 69D-91 CENTRO EMPRESARIAL ARRECIFETORRE PEATONAL  OFICINA- 805</v>
          </cell>
          <cell r="N65" t="str">
            <v>PRESENCIAL</v>
          </cell>
        </row>
        <row r="66">
          <cell r="A66">
            <v>1158662019</v>
          </cell>
          <cell r="B66" t="str">
            <v>EDUCACION</v>
          </cell>
          <cell r="C66" t="str">
            <v>ENTIDADES DISTRITALES</v>
          </cell>
          <cell r="D66" t="str">
            <v>IDEP - INVESTIGACION EDUCATIVA Y PEDAGOGIA</v>
          </cell>
          <cell r="E66" t="str">
            <v>Oficina de Atencion a la Ciudadania | Puede Consolidar | Trasladar Entidades</v>
          </cell>
          <cell r="F66" t="str">
            <v>AREA DE ATENCION AL CIUDADANO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 t="str">
            <v>DANIELA GISELL CASTRO JIMENEZ</v>
          </cell>
          <cell r="L66" t="str">
            <v>Activo</v>
          </cell>
          <cell r="M66" t="str">
            <v>AV. CALLE 26 N° 69D-91 CENTRO EMPRESARIAL ARRECIFETORRE PEATONAL  OFICINA- 805</v>
          </cell>
          <cell r="N66" t="str">
            <v>PRESENCIAL</v>
          </cell>
        </row>
        <row r="67">
          <cell r="A67">
            <v>1158662019</v>
          </cell>
          <cell r="B67" t="str">
            <v>EDUCACION</v>
          </cell>
          <cell r="C67" t="str">
            <v>ENTIDADES DISTRITALES</v>
          </cell>
          <cell r="D67" t="str">
            <v>IDEP - INVESTIGACION EDUCATIVA Y PEDAGOGIA</v>
          </cell>
          <cell r="E67" t="str">
            <v>Oficina de Atencion a la Ciudadania | Puede Consolidar | Trasladar Entidades</v>
          </cell>
          <cell r="F67" t="str">
            <v>AREA DE ATENCION AL CIUDADANO</v>
          </cell>
          <cell r="G67" t="str">
            <v xml:space="preserve"> </v>
          </cell>
          <cell r="H67" t="str">
            <v>EDUCACION</v>
          </cell>
          <cell r="I67" t="str">
            <v>TALENTO HUMANO Y CONTRATACION</v>
          </cell>
          <cell r="J67" t="str">
            <v>TEMAS DE CONTRATACION</v>
          </cell>
          <cell r="K67" t="str">
            <v>DANIELA GISELL CASTRO JIMENEZ</v>
          </cell>
          <cell r="L67" t="str">
            <v>Activo</v>
          </cell>
          <cell r="M67" t="str">
            <v>AV. CALLE 26 N° 69D-91 CENTRO EMPRESARIAL ARRECIFETORRE PEATONAL  OFICINA- 805</v>
          </cell>
          <cell r="N67" t="str">
            <v>PRESENCIAL</v>
          </cell>
        </row>
        <row r="68">
          <cell r="A68">
            <v>1174642019</v>
          </cell>
          <cell r="B68" t="str">
            <v>EDUCACION</v>
          </cell>
          <cell r="C68" t="str">
            <v>ENTIDADES DISTRITALES</v>
          </cell>
          <cell r="D68" t="str">
            <v>IDEP - INVESTIGACION EDUCATIVA Y PEDAGOGIA</v>
          </cell>
          <cell r="E68" t="str">
            <v>Oficina de Atencion a la Ciudadania | Puede Consolidar | Trasladar Entidades</v>
          </cell>
          <cell r="F68" t="str">
            <v>AREA DE ATENCION AL CIUDADANO</v>
          </cell>
          <cell r="G68" t="str">
            <v xml:space="preserve"> </v>
          </cell>
          <cell r="H68" t="str">
            <v xml:space="preserve"> </v>
          </cell>
          <cell r="I68" t="str">
            <v xml:space="preserve"> </v>
          </cell>
          <cell r="J68" t="str">
            <v xml:space="preserve"> </v>
          </cell>
          <cell r="K68" t="str">
            <v>DANIELA GISELL CASTRO JIMENEZ</v>
          </cell>
          <cell r="L68" t="str">
            <v>Activo</v>
          </cell>
          <cell r="M68" t="str">
            <v>AV. CALLE 26 N° 69D-91 CENTRO EMPRESARIAL ARRECIFETORRE PEATONAL  OFICINA- 805</v>
          </cell>
          <cell r="N68" t="str">
            <v>E-MAIL</v>
          </cell>
        </row>
        <row r="69">
          <cell r="A69">
            <v>1174642019</v>
          </cell>
          <cell r="B69" t="str">
            <v>EDUCACION</v>
          </cell>
          <cell r="C69" t="str">
            <v>ENTIDADES DISTRITALES</v>
          </cell>
          <cell r="D69" t="str">
            <v>IDEP - INVESTIGACION EDUCATIVA Y PEDAGOGIA</v>
          </cell>
          <cell r="E69" t="str">
            <v>Oficina de Atencion a la Ciudadania | Puede Consolidar | Trasladar Entidades</v>
          </cell>
          <cell r="F69" t="str">
            <v>AREA DE ATENCION AL CIUDADANO</v>
          </cell>
          <cell r="G69" t="str">
            <v xml:space="preserve"> </v>
          </cell>
          <cell r="H69" t="str">
            <v>EDUCACION</v>
          </cell>
          <cell r="I69" t="str">
            <v>POLITICAS PROGRAMAS O LINEAMIENTOS</v>
          </cell>
          <cell r="J69" t="str">
            <v>PORTAFOLIO DE SERVICIOS - BANCO DE PROGRAMAS Y PROYECTOS E INFORMACION DE PROYECTOS</v>
          </cell>
          <cell r="K69" t="str">
            <v>DANIELA GISELL CASTRO JIMENEZ</v>
          </cell>
          <cell r="L69" t="str">
            <v>Activo</v>
          </cell>
          <cell r="M69" t="str">
            <v>AV. CALLE 26 N° 69D-91 CENTRO EMPRESARIAL ARRECIFETORRE PEATONAL  OFICINA- 805</v>
          </cell>
          <cell r="N69" t="str">
            <v>E-MAIL</v>
          </cell>
        </row>
        <row r="70">
          <cell r="A70">
            <v>1174832019</v>
          </cell>
          <cell r="B70" t="str">
            <v>EDUCACION</v>
          </cell>
          <cell r="C70" t="str">
            <v>ENTIDADES DISTRITALES</v>
          </cell>
          <cell r="D70" t="str">
            <v>IDEP - INVESTIGACION EDUCATIVA Y PEDAGOGIA</v>
          </cell>
          <cell r="E70" t="str">
            <v>Oficina de Atencion a la Ciudadania | Puede Consolidar | Trasladar Entidades</v>
          </cell>
          <cell r="F70" t="str">
            <v>AREA DE ATENCION AL CIUDADANO</v>
          </cell>
          <cell r="G70" t="str">
            <v xml:space="preserve"> </v>
          </cell>
          <cell r="H70" t="str">
            <v xml:space="preserve"> </v>
          </cell>
          <cell r="I70" t="str">
            <v xml:space="preserve"> </v>
          </cell>
          <cell r="J70" t="str">
            <v xml:space="preserve"> </v>
          </cell>
          <cell r="K70" t="str">
            <v>DANIELA GISELL CASTRO JIMENEZ</v>
          </cell>
          <cell r="L70" t="str">
            <v>Activo</v>
          </cell>
          <cell r="M70" t="str">
            <v>AV. CALLE 26 N° 69D-91 CENTRO EMPRESARIAL ARRECIFETORRE PEATONAL  OFICINA- 805</v>
          </cell>
          <cell r="N70" t="str">
            <v>E-MAIL</v>
          </cell>
        </row>
        <row r="71">
          <cell r="A71">
            <v>1174832019</v>
          </cell>
          <cell r="B71" t="str">
            <v>EDUCACION</v>
          </cell>
          <cell r="C71" t="str">
            <v>ENTIDADES DISTRITALES</v>
          </cell>
          <cell r="D71" t="str">
            <v>IDEP - INVESTIGACION EDUCATIVA Y PEDAGOGIA</v>
          </cell>
          <cell r="E71" t="str">
            <v>Oficina de Atencion a la Ciudadania | Puede Consolidar | Trasladar Entidades</v>
          </cell>
          <cell r="F71" t="str">
            <v>AREA DE ATENCION AL CIUDADANO</v>
          </cell>
          <cell r="G71" t="str">
            <v xml:space="preserve"> </v>
          </cell>
          <cell r="H71" t="str">
            <v>EDUCACION</v>
          </cell>
          <cell r="I71" t="str">
            <v>POLITICAS PROGRAMAS O LINEAMIENTOS</v>
          </cell>
          <cell r="J71" t="str">
            <v>PORTAFOLIO DE SERVICIOS - BANCO DE PROGRAMAS Y PROYECTOS E INFORMACION DE PROYECTOS</v>
          </cell>
          <cell r="K71" t="str">
            <v>DANIELA GISELL CASTRO JIMENEZ</v>
          </cell>
          <cell r="L71" t="str">
            <v>Activo</v>
          </cell>
          <cell r="M71" t="str">
            <v>AV. CALLE 26 N° 69D-91 CENTRO EMPRESARIAL ARRECIFETORRE PEATONAL  OFICINA- 805</v>
          </cell>
          <cell r="N71" t="str">
            <v>E-MAIL</v>
          </cell>
        </row>
        <row r="72">
          <cell r="A72">
            <v>1174912019</v>
          </cell>
          <cell r="B72" t="str">
            <v>EDUCACION</v>
          </cell>
          <cell r="C72" t="str">
            <v>ENTIDADES DISTRITALES</v>
          </cell>
          <cell r="D72" t="str">
            <v>IDEP - INVESTIGACION EDUCATIVA Y PEDAGOGIA</v>
          </cell>
          <cell r="E72" t="str">
            <v>Oficina de Atencion a la Ciudadania | Puede Consolidar | Trasladar Entidades</v>
          </cell>
          <cell r="F72" t="str">
            <v>AREA DE ATENCION AL CIUDADANO</v>
          </cell>
          <cell r="G72" t="str">
            <v xml:space="preserve"> </v>
          </cell>
          <cell r="H72" t="str">
            <v xml:space="preserve"> </v>
          </cell>
          <cell r="I72" t="str">
            <v xml:space="preserve"> </v>
          </cell>
          <cell r="J72" t="str">
            <v xml:space="preserve"> </v>
          </cell>
          <cell r="K72" t="str">
            <v>DANIELA GISELL CASTRO JIMENEZ</v>
          </cell>
          <cell r="L72" t="str">
            <v>Activo</v>
          </cell>
          <cell r="M72" t="str">
            <v>AV. CALLE 26 N° 69D-91 CENTRO EMPRESARIAL ARRECIFETORRE PEATONAL  OFICINA- 805</v>
          </cell>
          <cell r="N72" t="str">
            <v>E-MAIL</v>
          </cell>
        </row>
        <row r="73">
          <cell r="A73">
            <v>1174912019</v>
          </cell>
          <cell r="B73" t="str">
            <v>EDUCACION</v>
          </cell>
          <cell r="C73" t="str">
            <v>ENTIDADES DISTRITALES</v>
          </cell>
          <cell r="D73" t="str">
            <v>IDEP - INVESTIGACION EDUCATIVA Y PEDAGOGIA</v>
          </cell>
          <cell r="E73" t="str">
            <v>Oficina de Atencion a la Ciudadania | Puede Consolidar | Trasladar Entidades</v>
          </cell>
          <cell r="F73" t="str">
            <v>AREA DE ATENCION AL CIUDADANO</v>
          </cell>
          <cell r="G73" t="str">
            <v xml:space="preserve"> </v>
          </cell>
          <cell r="H73" t="str">
            <v>EDUCACION</v>
          </cell>
          <cell r="I73" t="str">
            <v>POLITICAS PROGRAMAS O LINEAMIENTOS</v>
          </cell>
          <cell r="J73" t="str">
            <v>PORTAFOLIO DE SERVICIOS - BANCO DE PROGRAMAS Y PROYECTOS E INFORMACION DE PROYECTOS</v>
          </cell>
          <cell r="K73" t="str">
            <v>DANIELA GISELL CASTRO JIMENEZ</v>
          </cell>
          <cell r="L73" t="str">
            <v>Activo</v>
          </cell>
          <cell r="M73" t="str">
            <v>AV. CALLE 26 N° 69D-91 CENTRO EMPRESARIAL ARRECIFETORRE PEATONAL  OFICINA- 805</v>
          </cell>
          <cell r="N73" t="str">
            <v>E-MAIL</v>
          </cell>
        </row>
        <row r="74">
          <cell r="A74">
            <v>1174982019</v>
          </cell>
          <cell r="B74" t="str">
            <v>EDUCACION</v>
          </cell>
          <cell r="C74" t="str">
            <v>ENTIDADES DISTRITALES</v>
          </cell>
          <cell r="D74" t="str">
            <v>IDEP - INVESTIGACION EDUCATIVA Y PEDAGOGIA</v>
          </cell>
          <cell r="E74" t="str">
            <v>Oficina de Atencion a la Ciudadania | Puede Consolidar | Trasladar Entidades</v>
          </cell>
          <cell r="F74" t="str">
            <v>AREA DE ATENCION AL CIUDADANO</v>
          </cell>
          <cell r="G74" t="str">
            <v xml:space="preserve"> 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 t="str">
            <v>DANIELA GISELL CASTRO JIMENEZ</v>
          </cell>
          <cell r="L74" t="str">
            <v>Activo</v>
          </cell>
          <cell r="M74" t="str">
            <v>AV. CALLE 26 N° 69D-91 CENTRO EMPRESARIAL ARRECIFETORRE PEATONAL  OFICINA- 805</v>
          </cell>
          <cell r="N74" t="str">
            <v>PRESENCIAL</v>
          </cell>
        </row>
        <row r="75">
          <cell r="A75">
            <v>1174982019</v>
          </cell>
          <cell r="B75" t="str">
            <v>EDUCACION</v>
          </cell>
          <cell r="C75" t="str">
            <v>ENTIDADES DISTRITALES</v>
          </cell>
          <cell r="D75" t="str">
            <v>IDEP - INVESTIGACION EDUCATIVA Y PEDAGOGIA</v>
          </cell>
          <cell r="E75" t="str">
            <v>Oficina de Atencion a la Ciudadania | Puede Consolidar | Trasladar Entidades</v>
          </cell>
          <cell r="F75" t="str">
            <v>AREA DE ATENCION AL CIUDADANO</v>
          </cell>
          <cell r="G75" t="str">
            <v xml:space="preserve"> </v>
          </cell>
          <cell r="H75" t="str">
            <v>EDUCACION</v>
          </cell>
          <cell r="I75" t="str">
            <v>TALENTO HUMANO Y CONTRATACION</v>
          </cell>
          <cell r="J75" t="str">
            <v>TEMAS DE CONTRATACION</v>
          </cell>
          <cell r="K75" t="str">
            <v>DANIELA GISELL CASTRO JIMENEZ</v>
          </cell>
          <cell r="L75" t="str">
            <v>Activo</v>
          </cell>
          <cell r="M75" t="str">
            <v>AV. CALLE 26 N° 69D-91 CENTRO EMPRESARIAL ARRECIFETORRE PEATONAL  OFICINA- 805</v>
          </cell>
          <cell r="N75" t="str">
            <v>PRESENCIAL</v>
          </cell>
        </row>
        <row r="76">
          <cell r="A76">
            <v>1175052019</v>
          </cell>
          <cell r="B76" t="str">
            <v>EDUCACION</v>
          </cell>
          <cell r="C76" t="str">
            <v>ENTIDADES DISTRITALES</v>
          </cell>
          <cell r="D76" t="str">
            <v>IDEP - INVESTIGACION EDUCATIVA Y PEDAGOGIA</v>
          </cell>
          <cell r="E76" t="str">
            <v>Oficina de Atencion a la Ciudadania | Puede Consolidar | Trasladar Entidades</v>
          </cell>
          <cell r="F76" t="str">
            <v>AREA DE ATENCION AL CIUDADANO</v>
          </cell>
          <cell r="G76" t="str">
            <v xml:space="preserve"> </v>
          </cell>
          <cell r="H76" t="str">
            <v xml:space="preserve"> </v>
          </cell>
          <cell r="I76" t="str">
            <v xml:space="preserve"> </v>
          </cell>
          <cell r="J76" t="str">
            <v xml:space="preserve"> </v>
          </cell>
          <cell r="K76" t="str">
            <v>DANIELA GISELL CASTRO JIMENEZ</v>
          </cell>
          <cell r="L76" t="str">
            <v>Activo</v>
          </cell>
          <cell r="M76" t="str">
            <v>AV. CALLE 26 N° 69D-91 CENTRO EMPRESARIAL ARRECIFETORRE PEATONAL  OFICINA- 805</v>
          </cell>
          <cell r="N76" t="str">
            <v>PRESENCIAL</v>
          </cell>
        </row>
        <row r="77">
          <cell r="A77">
            <v>1175052019</v>
          </cell>
          <cell r="B77" t="str">
            <v>EDUCACION</v>
          </cell>
          <cell r="C77" t="str">
            <v>ENTIDADES DISTRITALES</v>
          </cell>
          <cell r="D77" t="str">
            <v>IDEP - INVESTIGACION EDUCATIVA Y PEDAGOGIA</v>
          </cell>
          <cell r="E77" t="str">
            <v>Oficina de Atencion a la Ciudadania | Puede Consolidar | Trasladar Entidades</v>
          </cell>
          <cell r="F77" t="str">
            <v>AREA DE ATENCION AL CIUDADANO</v>
          </cell>
          <cell r="G77" t="str">
            <v xml:space="preserve"> </v>
          </cell>
          <cell r="H77" t="str">
            <v>EDUCACION</v>
          </cell>
          <cell r="I77" t="str">
            <v>TALENTO HUMANO Y CONTRATACION</v>
          </cell>
          <cell r="J77" t="str">
            <v>TEMAS DE CONTRATACION</v>
          </cell>
          <cell r="K77" t="str">
            <v>DANIELA GISELL CASTRO JIMENEZ</v>
          </cell>
          <cell r="L77" t="str">
            <v>Activo</v>
          </cell>
          <cell r="M77" t="str">
            <v>AV. CALLE 26 N° 69D-91 CENTRO EMPRESARIAL ARRECIFETORRE PEATONAL  OFICINA- 805</v>
          </cell>
          <cell r="N77" t="str">
            <v>PRESENCIAL</v>
          </cell>
        </row>
        <row r="78">
          <cell r="A78">
            <v>1208882019</v>
          </cell>
          <cell r="B78" t="str">
            <v>EDUCACION</v>
          </cell>
          <cell r="C78" t="str">
            <v>ENTIDADES DISTRITALES</v>
          </cell>
          <cell r="D78" t="str">
            <v>IDEP - INVESTIGACION EDUCATIVA Y PEDAGOGIA</v>
          </cell>
          <cell r="E78" t="str">
            <v>Oficina de Atencion a la Ciudadania | Puede Consolidar | Trasladar Entidades</v>
          </cell>
          <cell r="F78" t="str">
            <v>AREA DE ATENCION AL CIUDADANO</v>
          </cell>
          <cell r="G78" t="str">
            <v xml:space="preserve"> </v>
          </cell>
          <cell r="H78" t="str">
            <v>EDUCACION</v>
          </cell>
          <cell r="I78" t="str">
            <v>TALENTO HUMANO Y CONTRATACION</v>
          </cell>
          <cell r="J78" t="str">
            <v>GESTION DEL TALENTO HUMANO  NOMINA  COMISIONES  LICENCIAS E INCAPACIDADES.</v>
          </cell>
          <cell r="K78" t="str">
            <v>DANIELA GISELL CASTRO JIMENEZ</v>
          </cell>
          <cell r="L78" t="str">
            <v>Activo</v>
          </cell>
          <cell r="M78" t="str">
            <v xml:space="preserve"> </v>
          </cell>
          <cell r="N78" t="str">
            <v>WEB</v>
          </cell>
        </row>
        <row r="79">
          <cell r="A79">
            <v>1213862019</v>
          </cell>
          <cell r="B79" t="str">
            <v>EDUCACION</v>
          </cell>
          <cell r="C79" t="str">
            <v>ENTIDADES DISTRITALES</v>
          </cell>
          <cell r="D79" t="str">
            <v>IDEP - INVESTIGACION EDUCATIVA Y PEDAGOGIA</v>
          </cell>
          <cell r="E79" t="str">
            <v>Oficina de Atencion a la Ciudadania | Puede Consolidar | Trasladar Entidades</v>
          </cell>
          <cell r="F79" t="str">
            <v>AREA DE ATENCION AL CIUDADANO</v>
          </cell>
          <cell r="G79" t="str">
            <v xml:space="preserve"> </v>
          </cell>
          <cell r="H79" t="str">
            <v xml:space="preserve"> </v>
          </cell>
          <cell r="I79" t="str">
            <v xml:space="preserve"> </v>
          </cell>
          <cell r="J79" t="str">
            <v xml:space="preserve"> </v>
          </cell>
          <cell r="K79" t="str">
            <v>DANIELA GISELL CASTRO JIMENEZ</v>
          </cell>
          <cell r="L79" t="str">
            <v>Activo</v>
          </cell>
          <cell r="M79" t="str">
            <v>AV. CALLE 26 N° 69D-91 CENTRO EMPRESARIAL ARRECIFETORRE PEATONAL  OFICINA- 805</v>
          </cell>
          <cell r="N79" t="str">
            <v>E-MAIL</v>
          </cell>
        </row>
        <row r="80">
          <cell r="A80">
            <v>1213862019</v>
          </cell>
          <cell r="B80" t="str">
            <v>EDUCACION</v>
          </cell>
          <cell r="C80" t="str">
            <v>ENTIDADES DISTRITALES</v>
          </cell>
          <cell r="D80" t="str">
            <v>IDEP - INVESTIGACION EDUCATIVA Y PEDAGOGIA</v>
          </cell>
          <cell r="E80" t="str">
            <v>Oficina de Atencion a la Ciudadania | Puede Consolidar | Trasladar Entidades</v>
          </cell>
          <cell r="F80" t="str">
            <v>AREA DE ATENCION AL CIUDADANO</v>
          </cell>
          <cell r="G80" t="str">
            <v xml:space="preserve"> </v>
          </cell>
          <cell r="H80" t="str">
            <v>EDUCACION</v>
          </cell>
          <cell r="I80" t="str">
            <v>TALENTO HUMANO Y CONTRATACION</v>
          </cell>
          <cell r="J80" t="str">
            <v>TEMAS DE CONTRATACION</v>
          </cell>
          <cell r="K80" t="str">
            <v>DANIELA GISELL CASTRO JIMENEZ</v>
          </cell>
          <cell r="L80" t="str">
            <v>Activo</v>
          </cell>
          <cell r="M80" t="str">
            <v>AV. CALLE 26 N° 69D-91 CENTRO EMPRESARIAL ARRECIFETORRE PEATONAL  OFICINA- 805</v>
          </cell>
          <cell r="N80" t="str">
            <v>E-MAIL</v>
          </cell>
        </row>
        <row r="81">
          <cell r="A81">
            <v>1213932019</v>
          </cell>
          <cell r="B81" t="str">
            <v>EDUCACION</v>
          </cell>
          <cell r="C81" t="str">
            <v>ENTIDADES DISTRITALES</v>
          </cell>
          <cell r="D81" t="str">
            <v>IDEP - INVESTIGACION EDUCATIVA Y PEDAGOGIA</v>
          </cell>
          <cell r="E81" t="str">
            <v>Oficina de Atencion a la Ciudadania | Puede Consolidar | Trasladar Entidades</v>
          </cell>
          <cell r="F81" t="str">
            <v>AREA DE ATENCION AL CIUDADANO</v>
          </cell>
          <cell r="G81" t="str">
            <v xml:space="preserve"> </v>
          </cell>
          <cell r="H81" t="str">
            <v xml:space="preserve"> </v>
          </cell>
          <cell r="I81" t="str">
            <v xml:space="preserve"> </v>
          </cell>
          <cell r="J81" t="str">
            <v xml:space="preserve"> </v>
          </cell>
          <cell r="K81" t="str">
            <v>DANIELA GISELL CASTRO JIMENEZ</v>
          </cell>
          <cell r="L81" t="str">
            <v>Activo</v>
          </cell>
          <cell r="M81" t="str">
            <v>AV. CALLE 26 N° 69D-91 CENTRO EMPRESARIAL ARRECIFETORRE PEATONAL  OFICINA- 805</v>
          </cell>
          <cell r="N81" t="str">
            <v>E-MAIL</v>
          </cell>
        </row>
        <row r="82">
          <cell r="A82">
            <v>1213932019</v>
          </cell>
          <cell r="B82" t="str">
            <v>EDUCACION</v>
          </cell>
          <cell r="C82" t="str">
            <v>ENTIDADES DISTRITALES</v>
          </cell>
          <cell r="D82" t="str">
            <v>IDEP - INVESTIGACION EDUCATIVA Y PEDAGOGIA</v>
          </cell>
          <cell r="E82" t="str">
            <v>Oficina de Atencion a la Ciudadania | Puede Consolidar | Trasladar Entidades</v>
          </cell>
          <cell r="F82" t="str">
            <v>AREA DE ATENCION AL CIUDADANO</v>
          </cell>
          <cell r="G82" t="str">
            <v xml:space="preserve"> </v>
          </cell>
          <cell r="H82" t="str">
            <v>EDUCACION</v>
          </cell>
          <cell r="I82" t="str">
            <v>POLITICAS PROGRAMAS O LINEAMIENTOS</v>
          </cell>
          <cell r="J82" t="str">
            <v>PORTAFOLIO DE SERVICIOS - BANCO DE PROGRAMAS Y PROYECTOS E INFORMACION DE PROYECTOS</v>
          </cell>
          <cell r="K82" t="str">
            <v>DANIELA GISELL CASTRO JIMENEZ</v>
          </cell>
          <cell r="L82" t="str">
            <v>Activo</v>
          </cell>
          <cell r="M82" t="str">
            <v>AV. CALLE 26 N° 69D-91 CENTRO EMPRESARIAL ARRECIFETORRE PEATONAL  OFICINA- 805</v>
          </cell>
          <cell r="N82" t="str">
            <v>E-MAIL</v>
          </cell>
        </row>
        <row r="83">
          <cell r="A83">
            <v>1238042019</v>
          </cell>
          <cell r="B83" t="str">
            <v>EDUCACION</v>
          </cell>
          <cell r="C83" t="str">
            <v>ENTIDADES DISTRITALES</v>
          </cell>
          <cell r="D83" t="str">
            <v>IDEP - INVESTIGACION EDUCATIVA Y PEDAGOGIA</v>
          </cell>
          <cell r="E83" t="str">
            <v>Oficina de Atencion a la Ciudadania | Puede Consolidar | Trasladar Entidades</v>
          </cell>
          <cell r="F83" t="str">
            <v>AREA DE ATENCION AL CIUDADANO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>DANIELA GISELL CASTRO JIMENEZ</v>
          </cell>
          <cell r="L83" t="str">
            <v>Activo</v>
          </cell>
          <cell r="M83" t="str">
            <v>AV. CALLE 26 N° 69D-91 CENTRO EMPRESARIAL ARRECIFETORRE PEATONAL  OFICINA- 805</v>
          </cell>
          <cell r="N83" t="str">
            <v>E-MAIL</v>
          </cell>
        </row>
        <row r="84">
          <cell r="A84">
            <v>1238042019</v>
          </cell>
          <cell r="B84" t="str">
            <v>EDUCACION</v>
          </cell>
          <cell r="C84" t="str">
            <v>ENTIDADES DISTRITALES</v>
          </cell>
          <cell r="D84" t="str">
            <v>IDEP - INVESTIGACION EDUCATIVA Y PEDAGOGIA</v>
          </cell>
          <cell r="E84" t="str">
            <v>Oficina de Atencion a la Ciudadania | Puede Consolidar | Trasladar Entidades</v>
          </cell>
          <cell r="F84" t="str">
            <v>AREA DE ATENCION AL CIUDADANO</v>
          </cell>
          <cell r="G84" t="str">
            <v xml:space="preserve"> </v>
          </cell>
          <cell r="H84" t="str">
            <v>EDUCACION</v>
          </cell>
          <cell r="I84" t="str">
            <v>TALENTO HUMANO Y CONTRATACION</v>
          </cell>
          <cell r="J84" t="str">
            <v>TEMAS DE CONTRATACION</v>
          </cell>
          <cell r="K84" t="str">
            <v>DANIELA GISELL CASTRO JIMENEZ</v>
          </cell>
          <cell r="L84" t="str">
            <v>Activo</v>
          </cell>
          <cell r="M84" t="str">
            <v>AV. CALLE 26 N° 69D-91 CENTRO EMPRESARIAL ARRECIFETORRE PEATONAL  OFICINA- 805</v>
          </cell>
          <cell r="N84" t="str">
            <v>E-MAIL</v>
          </cell>
        </row>
        <row r="85">
          <cell r="A85">
            <v>1245092019</v>
          </cell>
          <cell r="B85" t="str">
            <v>EDUCACION</v>
          </cell>
          <cell r="C85" t="str">
            <v>ENTIDADES DISTRITALES</v>
          </cell>
          <cell r="D85" t="str">
            <v>IDEP - INVESTIGACION EDUCATIVA Y PEDAGOGIA</v>
          </cell>
          <cell r="E85" t="str">
            <v>Oficina de Atencion a la Ciudadania | Puede Consolidar | Trasladar Entidades</v>
          </cell>
          <cell r="F85" t="str">
            <v>AREA DE ATENCION AL CIUDADANO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>DANIELA GISELL CASTRO JIMENEZ</v>
          </cell>
          <cell r="L85" t="str">
            <v>Activo</v>
          </cell>
          <cell r="M85" t="str">
            <v>AV. CALLE 26 N° 69D-91 CENTRO EMPRESARIAL ARRECIFETORRE PEATONAL  OFICINA- 805</v>
          </cell>
          <cell r="N85" t="str">
            <v>E-MAIL</v>
          </cell>
        </row>
        <row r="86">
          <cell r="A86">
            <v>1245092019</v>
          </cell>
          <cell r="B86" t="str">
            <v>EDUCACION</v>
          </cell>
          <cell r="C86" t="str">
            <v>ENTIDADES DISTRITALES</v>
          </cell>
          <cell r="D86" t="str">
            <v>IDEP - INVESTIGACION EDUCATIVA Y PEDAGOGIA</v>
          </cell>
          <cell r="E86" t="str">
            <v>Oficina de Atencion a la Ciudadania | Puede Consolidar | Trasladar Entidades</v>
          </cell>
          <cell r="F86" t="str">
            <v>AREA DE ATENCION AL CIUDADANO</v>
          </cell>
          <cell r="G86" t="str">
            <v xml:space="preserve"> </v>
          </cell>
          <cell r="H86" t="str">
            <v>EDUCACION</v>
          </cell>
          <cell r="I86" t="str">
            <v>POLITICAS PROGRAMAS O LINEAMIENTOS</v>
          </cell>
          <cell r="J86" t="str">
            <v>PORTAFOLIO DE SERVICIOS - BANCO DE PROGRAMAS Y PROYECTOS E INFORMACION DE PROYECTOS</v>
          </cell>
          <cell r="K86" t="str">
            <v>DANIELA GISELL CASTRO JIMENEZ</v>
          </cell>
          <cell r="L86" t="str">
            <v>Activo</v>
          </cell>
          <cell r="M86" t="str">
            <v>AV. CALLE 26 N° 69D-91 CENTRO EMPRESARIAL ARRECIFETORRE PEATONAL  OFICINA- 805</v>
          </cell>
          <cell r="N86" t="str">
            <v>E-MAIL</v>
          </cell>
        </row>
        <row r="87">
          <cell r="A87">
            <v>1248502019</v>
          </cell>
          <cell r="B87" t="str">
            <v>EDUCACION</v>
          </cell>
          <cell r="C87" t="str">
            <v>ENTIDADES DISTRITALES</v>
          </cell>
          <cell r="D87" t="str">
            <v>IDEP - INVESTIGACION EDUCATIVA Y PEDAGOGIA</v>
          </cell>
          <cell r="E87" t="str">
            <v>Oficina de Atencion a la Ciudadania | Puede Consolidar | Trasladar Entidades</v>
          </cell>
          <cell r="F87" t="str">
            <v>AREA DE ATENCION AL CIUDADANO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>DANIELA GISELL CASTRO JIMENEZ</v>
          </cell>
          <cell r="L87" t="str">
            <v>Activo</v>
          </cell>
          <cell r="M87" t="str">
            <v>AV. CALLE 26 N° 69D-91 CENTRO EMPRESARIAL ARRECIFETORRE PEATONAL  OFICINA- 805</v>
          </cell>
          <cell r="N87" t="str">
            <v>E-MAIL</v>
          </cell>
        </row>
        <row r="88">
          <cell r="A88">
            <v>1248502019</v>
          </cell>
          <cell r="B88" t="str">
            <v>EDUCACION</v>
          </cell>
          <cell r="C88" t="str">
            <v>ENTIDADES DISTRITALES</v>
          </cell>
          <cell r="D88" t="str">
            <v>IDEP - INVESTIGACION EDUCATIVA Y PEDAGOGIA</v>
          </cell>
          <cell r="E88" t="str">
            <v>Oficina de Atencion a la Ciudadania | Puede Consolidar | Trasladar Entidades</v>
          </cell>
          <cell r="F88" t="str">
            <v>AREA DE ATENCION AL CIUDADANO</v>
          </cell>
          <cell r="G88" t="str">
            <v xml:space="preserve"> </v>
          </cell>
          <cell r="H88" t="str">
            <v>EDUCACION</v>
          </cell>
          <cell r="I88" t="str">
            <v>TRASLADO DE PETICION POR COMPETENCIA</v>
          </cell>
          <cell r="J88" t="str">
            <v>TRASLADO A ENTIDADES DISTRITALES</v>
          </cell>
          <cell r="K88" t="str">
            <v>DANIELA GISELL CASTRO JIMENEZ</v>
          </cell>
          <cell r="L88" t="str">
            <v>Activo</v>
          </cell>
          <cell r="M88" t="str">
            <v>AV. CALLE 26 N° 69D-91 CENTRO EMPRESARIAL ARRECIFETORRE PEATONAL  OFICINA- 805</v>
          </cell>
          <cell r="N88" t="str">
            <v>E-MAIL</v>
          </cell>
        </row>
        <row r="89">
          <cell r="A89">
            <v>1278122019</v>
          </cell>
          <cell r="B89" t="str">
            <v>EDUCACION</v>
          </cell>
          <cell r="C89" t="str">
            <v>ENTIDADES DISTRITALES</v>
          </cell>
          <cell r="D89" t="str">
            <v>IDEP - INVESTIGACION EDUCATIVA Y PEDAGOGIA</v>
          </cell>
          <cell r="E89" t="str">
            <v>Oficina de Atencion a la Ciudadania | Puede Consolidar | Trasladar Entidades</v>
          </cell>
          <cell r="F89" t="str">
            <v>AREA DE ATENCION AL CIUDADANO</v>
          </cell>
          <cell r="G89" t="str">
            <v xml:space="preserve"> </v>
          </cell>
          <cell r="H89" t="str">
            <v>EDUCACION</v>
          </cell>
          <cell r="I89" t="str">
            <v>TALENTO HUMANO Y CONTRATACION</v>
          </cell>
          <cell r="J89" t="str">
            <v>TEMAS DE CONTRATACION</v>
          </cell>
          <cell r="K89" t="str">
            <v>DANIELA GISELL CASTRO JIMENEZ</v>
          </cell>
          <cell r="L89" t="str">
            <v>Activo</v>
          </cell>
          <cell r="M89" t="str">
            <v xml:space="preserve"> </v>
          </cell>
          <cell r="N89" t="str">
            <v>WEB</v>
          </cell>
        </row>
        <row r="90">
          <cell r="A90">
            <v>1294252019</v>
          </cell>
          <cell r="B90" t="str">
            <v>EDUCACION</v>
          </cell>
          <cell r="C90" t="str">
            <v>ENTIDADES DISTRITALES</v>
          </cell>
          <cell r="D90" t="str">
            <v>IDEP - INVESTIGACION EDUCATIVA Y PEDAGOGIA</v>
          </cell>
          <cell r="E90" t="str">
            <v>Oficina de Atencion a la Ciudadania | Puede Consolidar | Trasladar Entidades</v>
          </cell>
          <cell r="F90" t="str">
            <v>AREA DE ATENCION AL CIUDADANO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 t="str">
            <v xml:space="preserve"> </v>
          </cell>
          <cell r="K90" t="str">
            <v>DANIELA GISELL CASTRO JIMENEZ</v>
          </cell>
          <cell r="L90" t="str">
            <v>Activo</v>
          </cell>
          <cell r="M90" t="str">
            <v>AV. CALLE 26 N° 69D-91 CENTRO EMPRESARIAL ARRECIFETORRE PEATONAL  OFICINA- 805</v>
          </cell>
          <cell r="N90" t="str">
            <v>E-MAIL</v>
          </cell>
        </row>
        <row r="91">
          <cell r="A91">
            <v>1294252019</v>
          </cell>
          <cell r="B91" t="str">
            <v>EDUCACION</v>
          </cell>
          <cell r="C91" t="str">
            <v>ENTIDADES DISTRITALES</v>
          </cell>
          <cell r="D91" t="str">
            <v>IDEP - INVESTIGACION EDUCATIVA Y PEDAGOGIA</v>
          </cell>
          <cell r="E91" t="str">
            <v>Oficina de Atencion a la Ciudadania | Puede Consolidar | Trasladar Entidades</v>
          </cell>
          <cell r="F91" t="str">
            <v>AREA DE ATENCION AL CIUDADANO</v>
          </cell>
          <cell r="G91" t="str">
            <v xml:space="preserve"> </v>
          </cell>
          <cell r="H91" t="str">
            <v>EDUCACION</v>
          </cell>
          <cell r="I91" t="str">
            <v>TALENTO HUMANO Y CONTRATACION</v>
          </cell>
          <cell r="J91" t="str">
            <v>TEMAS DE CONTRATACION</v>
          </cell>
          <cell r="K91" t="str">
            <v>DANIELA GISELL CASTRO JIMENEZ</v>
          </cell>
          <cell r="L91" t="str">
            <v>Activo</v>
          </cell>
          <cell r="M91" t="str">
            <v>AV. CALLE 26 N° 69D-91 CENTRO EMPRESARIAL ARRECIFETORRE PEATONAL  OFICINA- 805</v>
          </cell>
          <cell r="N91" t="str">
            <v>E-MAIL</v>
          </cell>
        </row>
        <row r="92">
          <cell r="A92">
            <v>1294362019</v>
          </cell>
          <cell r="B92" t="str">
            <v>EDUCACION</v>
          </cell>
          <cell r="C92" t="str">
            <v>ENTIDADES DISTRITALES</v>
          </cell>
          <cell r="D92" t="str">
            <v>IDEP - INVESTIGACION EDUCATIVA Y PEDAGOGIA</v>
          </cell>
          <cell r="E92" t="str">
            <v>Oficina de Atencion a la Ciudadania | Puede Consolidar | Trasladar Entidades</v>
          </cell>
          <cell r="F92" t="str">
            <v>AREA DE ATENCION AL CIUDADANO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>DANIELA GISELL CASTRO JIMENEZ</v>
          </cell>
          <cell r="L92" t="str">
            <v>Activo</v>
          </cell>
          <cell r="M92" t="str">
            <v>AV. CALLE 26 N° 69D-91 CENTRO EMPRESARIAL ARRECIFETORRE PEATONAL  OFICINA- 805</v>
          </cell>
          <cell r="N92" t="str">
            <v>E-MAIL</v>
          </cell>
        </row>
        <row r="93">
          <cell r="A93">
            <v>1294362019</v>
          </cell>
          <cell r="B93" t="str">
            <v>EDUCACION</v>
          </cell>
          <cell r="C93" t="str">
            <v>ENTIDADES DISTRITALES</v>
          </cell>
          <cell r="D93" t="str">
            <v>IDEP - INVESTIGACION EDUCATIVA Y PEDAGOGIA</v>
          </cell>
          <cell r="E93" t="str">
            <v>Oficina de Atencion a la Ciudadania | Puede Consolidar | Trasladar Entidades</v>
          </cell>
          <cell r="F93" t="str">
            <v>AREA DE ATENCION AL CIUDADANO</v>
          </cell>
          <cell r="G93" t="str">
            <v xml:space="preserve"> </v>
          </cell>
          <cell r="H93" t="str">
            <v>EDUCACION</v>
          </cell>
          <cell r="I93" t="str">
            <v>TALENTO HUMANO Y CONTRATACION</v>
          </cell>
          <cell r="J93" t="str">
            <v>TEMAS DE CONTRATACION</v>
          </cell>
          <cell r="K93" t="str">
            <v>DANIELA GISELL CASTRO JIMENEZ</v>
          </cell>
          <cell r="L93" t="str">
            <v>Activo</v>
          </cell>
          <cell r="M93" t="str">
            <v>AV. CALLE 26 N° 69D-91 CENTRO EMPRESARIAL ARRECIFETORRE PEATONAL  OFICINA- 805</v>
          </cell>
          <cell r="N93" t="str">
            <v>E-MAIL</v>
          </cell>
        </row>
        <row r="94">
          <cell r="A94">
            <v>1294492019</v>
          </cell>
          <cell r="B94" t="str">
            <v>EDUCACION</v>
          </cell>
          <cell r="C94" t="str">
            <v>ENTIDADES DISTRITALES</v>
          </cell>
          <cell r="D94" t="str">
            <v>IDEP - INVESTIGACION EDUCATIVA Y PEDAGOGIA</v>
          </cell>
          <cell r="E94" t="str">
            <v>Oficina de Atencion a la Ciudadania | Puede Consolidar | Trasladar Entidades</v>
          </cell>
          <cell r="F94" t="str">
            <v>AREA DE ATENCION AL CIUDADANO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>DANIELA GISELL CASTRO JIMENEZ</v>
          </cell>
          <cell r="L94" t="str">
            <v>Activo</v>
          </cell>
          <cell r="M94" t="str">
            <v>AV. CALLE 26 N° 69D-91 CENTRO EMPRESARIAL ARRECIFETORRE PEATONAL  OFICINA- 805</v>
          </cell>
          <cell r="N94" t="str">
            <v>E-MAIL</v>
          </cell>
        </row>
        <row r="95">
          <cell r="A95">
            <v>1294492019</v>
          </cell>
          <cell r="B95" t="str">
            <v>EDUCACION</v>
          </cell>
          <cell r="C95" t="str">
            <v>ENTIDADES DISTRITALES</v>
          </cell>
          <cell r="D95" t="str">
            <v>IDEP - INVESTIGACION EDUCATIVA Y PEDAGOGIA</v>
          </cell>
          <cell r="E95" t="str">
            <v>Oficina de Atencion a la Ciudadania | Puede Consolidar | Trasladar Entidades</v>
          </cell>
          <cell r="F95" t="str">
            <v>AREA DE ATENCION AL CIUDADANO</v>
          </cell>
          <cell r="G95" t="str">
            <v xml:space="preserve"> </v>
          </cell>
          <cell r="H95" t="str">
            <v>EDUCACION</v>
          </cell>
          <cell r="I95" t="str">
            <v>POLITICAS PROGRAMAS O LINEAMIENTOS</v>
          </cell>
          <cell r="J95" t="str">
            <v>PORTAFOLIO DE SERVICIOS - BANCO DE PROGRAMAS Y PROYECTOS E INFORMACION DE PROYECTOS</v>
          </cell>
          <cell r="K95" t="str">
            <v>DANIELA GISELL CASTRO JIMENEZ</v>
          </cell>
          <cell r="L95" t="str">
            <v>Activo</v>
          </cell>
          <cell r="M95" t="str">
            <v>AV. CALLE 26 N° 69D-91 CENTRO EMPRESARIAL ARRECIFETORRE PEATONAL  OFICINA- 805</v>
          </cell>
          <cell r="N95" t="str">
            <v>E-MAIL</v>
          </cell>
        </row>
        <row r="96">
          <cell r="A96">
            <v>1298352019</v>
          </cell>
          <cell r="B96" t="str">
            <v>EDUCACION</v>
          </cell>
          <cell r="C96" t="str">
            <v>ENTIDADES DISTRITALES</v>
          </cell>
          <cell r="D96" t="str">
            <v>IDEP - INVESTIGACION EDUCATIVA Y PEDAGOGIA</v>
          </cell>
          <cell r="E96" t="str">
            <v>Oficina de Atencion a la Ciudadania | Puede Consolidar | Trasladar Entidades</v>
          </cell>
          <cell r="F96" t="str">
            <v>AREA DE ATENCION AL CIUDADANO</v>
          </cell>
          <cell r="G96" t="str">
            <v xml:space="preserve"> </v>
          </cell>
          <cell r="H96" t="str">
            <v xml:space="preserve"> </v>
          </cell>
          <cell r="I96" t="str">
            <v xml:space="preserve"> </v>
          </cell>
          <cell r="J96" t="str">
            <v xml:space="preserve"> </v>
          </cell>
          <cell r="K96" t="str">
            <v>DANIELA GISELL CASTRO JIMENEZ</v>
          </cell>
          <cell r="L96" t="str">
            <v>Activo</v>
          </cell>
          <cell r="M96" t="str">
            <v xml:space="preserve"> </v>
          </cell>
          <cell r="N96" t="str">
            <v>WEB</v>
          </cell>
        </row>
        <row r="97">
          <cell r="A97">
            <v>1000222019</v>
          </cell>
          <cell r="B97" t="str">
            <v>EDUCACION</v>
          </cell>
          <cell r="C97" t="str">
            <v>ENTIDADES DISTRITALES</v>
          </cell>
          <cell r="D97" t="str">
            <v>IDEP - INVESTIGACION EDUCATIVA Y PEDAGOGIA</v>
          </cell>
          <cell r="E97" t="str">
            <v>Puede Consolidar | Trasladar Entidades</v>
          </cell>
          <cell r="F97" t="str">
            <v>CENTRO DE DOCUMENTACION</v>
          </cell>
          <cell r="G97" t="str">
            <v xml:space="preserve"> </v>
          </cell>
          <cell r="H97" t="str">
            <v>EDUCACION</v>
          </cell>
          <cell r="I97" t="str">
            <v>POLITICAS PROGRAMAS O LINEAMIENTOS</v>
          </cell>
          <cell r="J97" t="str">
            <v>PORTAFOLIO DE SERVICIOS - BANCO DE PROGRAMAS Y PROYECTOS E INFORMACION DE PROYECTOS</v>
          </cell>
          <cell r="K97" t="str">
            <v>LAURA MARCELA RAMIREZ GARCIA</v>
          </cell>
          <cell r="L97" t="str">
            <v>Activo</v>
          </cell>
          <cell r="M97" t="str">
            <v>AV. CALLE 26 N° 69D-91 CENTRO EMPRESARIAL ARRECIFETORRE PEATONAL  OFICINA- 805</v>
          </cell>
          <cell r="N97" t="str">
            <v>E-MAIL</v>
          </cell>
        </row>
        <row r="98">
          <cell r="A98">
            <v>1000252019</v>
          </cell>
          <cell r="B98" t="str">
            <v>EDUCACION</v>
          </cell>
          <cell r="C98" t="str">
            <v>ENTIDADES DISTRITALES</v>
          </cell>
          <cell r="D98" t="str">
            <v>IDEP - INVESTIGACION EDUCATIVA Y PEDAGOGIA</v>
          </cell>
          <cell r="E98" t="str">
            <v>Puede Consolidar | Trasladar Entidades</v>
          </cell>
          <cell r="F98" t="str">
            <v>CENTRO DE DOCUMENTACION</v>
          </cell>
          <cell r="G98" t="str">
            <v xml:space="preserve"> </v>
          </cell>
          <cell r="H98" t="str">
            <v>EDUCACION</v>
          </cell>
          <cell r="I98" t="str">
            <v>POLITICAS PROGRAMAS O LINEAMIENTOS</v>
          </cell>
          <cell r="J98" t="str">
            <v>PORTAFOLIO DE SERVICIOS - BANCO DE PROGRAMAS Y PROYECTOS E INFORMACION DE PROYECTOS</v>
          </cell>
          <cell r="K98" t="str">
            <v>LAURA MARCELA RAMIREZ GARCIA</v>
          </cell>
          <cell r="L98" t="str">
            <v>Activo</v>
          </cell>
          <cell r="M98" t="str">
            <v>AV. CALLE 26 N° 69D-91 CENTRO EMPRESARIAL ARRECIFETORRE PEATONAL  OFICINA- 805</v>
          </cell>
          <cell r="N98" t="str">
            <v>E-MAIL</v>
          </cell>
        </row>
        <row r="99">
          <cell r="A99">
            <v>1115902019</v>
          </cell>
          <cell r="B99" t="str">
            <v>EDUCACION</v>
          </cell>
          <cell r="C99" t="str">
            <v>ENTIDADES DISTRITALES</v>
          </cell>
          <cell r="D99" t="str">
            <v>IDEP - INVESTIGACION EDUCATIVA Y PEDAGOGIA</v>
          </cell>
          <cell r="E99" t="str">
            <v>Puede Consolidar | Trasladar Entidades</v>
          </cell>
          <cell r="F99" t="str">
            <v>CENTRO DE DOCUMENTACION</v>
          </cell>
          <cell r="G99" t="str">
            <v xml:space="preserve"> </v>
          </cell>
          <cell r="H99" t="str">
            <v>EDUCACION</v>
          </cell>
          <cell r="I99" t="str">
            <v>POLITICAS PROGRAMAS O LINEAMIENTOS</v>
          </cell>
          <cell r="J99" t="str">
            <v>INFORMACION INTERNA Y EXTERNA DE LA ENTIDAD</v>
          </cell>
          <cell r="K99" t="str">
            <v>LAURA MARCELA RAMIREZ GARCIA</v>
          </cell>
          <cell r="L99" t="str">
            <v>Activo</v>
          </cell>
          <cell r="M99" t="str">
            <v>AV. CALLE 26 N° 69D-91 CENTRO EMPRESARIAL ARRECIFETORRE PEATONAL  OFICINA- 805</v>
          </cell>
          <cell r="N99" t="str">
            <v>E-MAIL</v>
          </cell>
        </row>
        <row r="100">
          <cell r="A100">
            <v>1174642019</v>
          </cell>
          <cell r="B100" t="str">
            <v>EDUCACION</v>
          </cell>
          <cell r="C100" t="str">
            <v>ENTIDADES DISTRITALES</v>
          </cell>
          <cell r="D100" t="str">
            <v>IDEP - INVESTIGACION EDUCATIVA Y PEDAGOGIA</v>
          </cell>
          <cell r="E100" t="str">
            <v>Puede Consolidar | Trasladar Entidades</v>
          </cell>
          <cell r="F100" t="str">
            <v>CENTRO DE DOCUMENTACION</v>
          </cell>
          <cell r="G100" t="str">
            <v xml:space="preserve"> </v>
          </cell>
          <cell r="H100" t="str">
            <v>EDUCACION</v>
          </cell>
          <cell r="I100" t="str">
            <v>POLITICAS PROGRAMAS O LINEAMIENTOS</v>
          </cell>
          <cell r="J100" t="str">
            <v>PORTAFOLIO DE SERVICIOS - BANCO DE PROGRAMAS Y PROYECTOS E INFORMACION DE PROYECTOS</v>
          </cell>
          <cell r="K100" t="str">
            <v>LAURA MARCELA RAMIREZ GARCIA</v>
          </cell>
          <cell r="L100" t="str">
            <v>Activo</v>
          </cell>
          <cell r="M100" t="str">
            <v>AV. CALLE 26 N° 69D-91 CENTRO EMPRESARIAL ARRECIFETORRE PEATONAL  OFICINA- 805</v>
          </cell>
          <cell r="N100" t="str">
            <v>E-MAIL</v>
          </cell>
        </row>
        <row r="101">
          <cell r="A101">
            <v>1049082019</v>
          </cell>
          <cell r="B101" t="str">
            <v>EDUCACION</v>
          </cell>
          <cell r="C101" t="str">
            <v>ENTIDADES DISTRITALES</v>
          </cell>
          <cell r="D101" t="str">
            <v>IDEP - INVESTIGACION EDUCATIVA Y PEDAGOGIA</v>
          </cell>
          <cell r="E101" t="str">
            <v>Puede Consolidar | Trasladar Entidades</v>
          </cell>
          <cell r="F101" t="str">
            <v>OFICINA ASESORA DE PLANEACION</v>
          </cell>
          <cell r="G101" t="str">
            <v xml:space="preserve"> </v>
          </cell>
          <cell r="H101" t="str">
            <v>EDUCACION</v>
          </cell>
          <cell r="I101" t="str">
            <v>ASUNTOS ADMINISTRATIVOS</v>
          </cell>
          <cell r="J101" t="str">
            <v>SERVICIOS GENERALES</v>
          </cell>
          <cell r="K101" t="str">
            <v>ADRIANA  CORREA GUARIN</v>
          </cell>
          <cell r="L101" t="str">
            <v>Activo</v>
          </cell>
          <cell r="M101" t="str">
            <v xml:space="preserve"> </v>
          </cell>
          <cell r="N101" t="str">
            <v>WEB</v>
          </cell>
        </row>
        <row r="102">
          <cell r="A102">
            <v>1052682019</v>
          </cell>
          <cell r="B102" t="str">
            <v>EDUCACION</v>
          </cell>
          <cell r="C102" t="str">
            <v>ENTIDADES DISTRITALES</v>
          </cell>
          <cell r="D102" t="str">
            <v>IDEP - INVESTIGACION EDUCATIVA Y PEDAGOGIA</v>
          </cell>
          <cell r="E102" t="str">
            <v>Puede Consolidar | Trasladar Entidades</v>
          </cell>
          <cell r="F102" t="str">
            <v>OFICINA ASESORA DE PLANEACION</v>
          </cell>
          <cell r="G102" t="str">
            <v xml:space="preserve"> </v>
          </cell>
          <cell r="H102" t="str">
            <v>EDUCACION</v>
          </cell>
          <cell r="I102" t="str">
            <v>POLITICAS PROGRAMAS O LINEAMIENTOS</v>
          </cell>
          <cell r="J102" t="str">
            <v>INFORMACION INTERNA Y EXTERNA DE LA ENTIDAD</v>
          </cell>
          <cell r="K102" t="str">
            <v>ADRIANA  CORREA GUARIN</v>
          </cell>
          <cell r="L102" t="str">
            <v>Activo</v>
          </cell>
          <cell r="M102" t="str">
            <v>PUNTO DE ATENCION Y RADICACION - PALACIO LIEVANO</v>
          </cell>
          <cell r="N102" t="str">
            <v>ESCRITO</v>
          </cell>
        </row>
        <row r="103">
          <cell r="A103">
            <v>1145372019</v>
          </cell>
          <cell r="B103" t="str">
            <v>EDUCACION</v>
          </cell>
          <cell r="C103" t="str">
            <v>ENTIDADES DISTRITALES</v>
          </cell>
          <cell r="D103" t="str">
            <v>IDEP - INVESTIGACION EDUCATIVA Y PEDAGOGIA</v>
          </cell>
          <cell r="E103" t="str">
            <v>Puede Consolidar | Trasladar Entidades</v>
          </cell>
          <cell r="F103" t="str">
            <v>OFICINA ASESORA DE PLANEACION</v>
          </cell>
          <cell r="G103" t="str">
            <v xml:space="preserve"> </v>
          </cell>
          <cell r="H103" t="str">
            <v>EDUCACION</v>
          </cell>
          <cell r="I103" t="str">
            <v>RECURSOS FISICOS</v>
          </cell>
          <cell r="J103" t="str">
            <v>GESTION ADMINISTRATIVA Y FINANCIERA - INFRAESTRUCTURA E INSTALACIONES</v>
          </cell>
          <cell r="K103" t="str">
            <v>ADRIANA  CORREA GUARIN</v>
          </cell>
          <cell r="L103" t="str">
            <v>Activo</v>
          </cell>
          <cell r="M103" t="str">
            <v xml:space="preserve"> </v>
          </cell>
          <cell r="N103" t="str">
            <v>WEB</v>
          </cell>
        </row>
        <row r="104">
          <cell r="A104">
            <v>906592019</v>
          </cell>
          <cell r="B104" t="str">
            <v>EDUCACION</v>
          </cell>
          <cell r="C104" t="str">
            <v>ENTIDADES DISTRITALES</v>
          </cell>
          <cell r="D104" t="str">
            <v>IDEP - INVESTIGACION EDUCATIVA Y PEDAGOGIA</v>
          </cell>
          <cell r="E104" t="str">
            <v>Puede Consolidar | Trasladar Entidades</v>
          </cell>
          <cell r="F104" t="str">
            <v>OFICINA ASESORA JURIDICA</v>
          </cell>
          <cell r="G104" t="str">
            <v xml:space="preserve"> </v>
          </cell>
          <cell r="H104" t="str">
            <v>EDUCACION</v>
          </cell>
          <cell r="I104" t="str">
            <v>TALENTO HUMANO Y CONTRATACION</v>
          </cell>
          <cell r="J104" t="str">
            <v>TEMAS DE CONTRATACION</v>
          </cell>
          <cell r="K104" t="str">
            <v>LUIS  GIOVANNI TORRES ALVARADO</v>
          </cell>
          <cell r="L104" t="str">
            <v>Activo</v>
          </cell>
          <cell r="M104" t="str">
            <v>AV. CALLE 26 N° 69D-91 CENTRO EMPRESARIAL ARRECIFETORRE PEATONAL  OFICINA- 805</v>
          </cell>
          <cell r="N104" t="str">
            <v>E-MAIL</v>
          </cell>
        </row>
        <row r="105">
          <cell r="A105">
            <v>906622019</v>
          </cell>
          <cell r="B105" t="str">
            <v>EDUCACION</v>
          </cell>
          <cell r="C105" t="str">
            <v>ENTIDADES DISTRITALES</v>
          </cell>
          <cell r="D105" t="str">
            <v>IDEP - INVESTIGACION EDUCATIVA Y PEDAGOGIA</v>
          </cell>
          <cell r="E105" t="str">
            <v>Puede Consolidar | Trasladar Entidades</v>
          </cell>
          <cell r="F105" t="str">
            <v>OFICINA ASESORA JURIDICA</v>
          </cell>
          <cell r="G105" t="str">
            <v xml:space="preserve"> </v>
          </cell>
          <cell r="H105" t="str">
            <v>EDUCACION</v>
          </cell>
          <cell r="I105" t="str">
            <v>TALENTO HUMANO Y CONTRATACION</v>
          </cell>
          <cell r="J105" t="str">
            <v>TEMAS DE CONTRATACION</v>
          </cell>
          <cell r="K105" t="str">
            <v>LUIS  GIOVANNI TORRES ALVARADO</v>
          </cell>
          <cell r="L105" t="str">
            <v>Activo</v>
          </cell>
          <cell r="M105" t="str">
            <v>AV. CALLE 26 N° 69D-91 CENTRO EMPRESARIAL ARRECIFETORRE PEATONAL  OFICINA- 805</v>
          </cell>
          <cell r="N105" t="str">
            <v>E-MAIL</v>
          </cell>
        </row>
        <row r="106">
          <cell r="A106">
            <v>907862019</v>
          </cell>
          <cell r="B106" t="str">
            <v>EDUCACION</v>
          </cell>
          <cell r="C106" t="str">
            <v>ENTIDADES DISTRITALES</v>
          </cell>
          <cell r="D106" t="str">
            <v>IDEP - INVESTIGACION EDUCATIVA Y PEDAGOGIA</v>
          </cell>
          <cell r="E106" t="str">
            <v>Puede Consolidar | Trasladar Entidades</v>
          </cell>
          <cell r="F106" t="str">
            <v>OFICINA ASESORA JURIDICA</v>
          </cell>
          <cell r="G106" t="str">
            <v xml:space="preserve"> </v>
          </cell>
          <cell r="H106" t="str">
            <v>EDUCACION</v>
          </cell>
          <cell r="I106" t="str">
            <v>GESTION E INVESTIGACION</v>
          </cell>
          <cell r="J106" t="str">
            <v>ACOMPANAMIENTO A INVESTIGACIONES E INNOVACIONES EDUCATIVAS Y PEDAGOGICAS</v>
          </cell>
          <cell r="K106" t="str">
            <v>LUIS  GIOVANNI TORRES ALVARADO</v>
          </cell>
          <cell r="L106" t="str">
            <v>Activo</v>
          </cell>
          <cell r="M106" t="str">
            <v>PUNTO DE ATENCION Y RADICACION - PALACIO LIEVANO</v>
          </cell>
          <cell r="N106" t="str">
            <v>ESCRITO</v>
          </cell>
        </row>
        <row r="107">
          <cell r="A107">
            <v>921782019</v>
          </cell>
          <cell r="B107" t="str">
            <v>EDUCACION</v>
          </cell>
          <cell r="C107" t="str">
            <v>ENTIDADES DISTRITALES</v>
          </cell>
          <cell r="D107" t="str">
            <v>IDEP - INVESTIGACION EDUCATIVA Y PEDAGOGIA</v>
          </cell>
          <cell r="E107" t="str">
            <v>Puede Consolidar | Trasladar Entidades</v>
          </cell>
          <cell r="F107" t="str">
            <v>OFICINA ASESORA JURIDICA</v>
          </cell>
          <cell r="G107" t="str">
            <v xml:space="preserve"> </v>
          </cell>
          <cell r="H107" t="str">
            <v>EDUCACION</v>
          </cell>
          <cell r="I107" t="str">
            <v>TALENTO HUMANO Y CONTRATACION</v>
          </cell>
          <cell r="J107" t="str">
            <v>TEMAS DE CONTRATACION</v>
          </cell>
          <cell r="K107" t="str">
            <v>LUIS  GIOVANNI TORRES ALVARADO</v>
          </cell>
          <cell r="L107" t="str">
            <v>Activo</v>
          </cell>
          <cell r="M107" t="str">
            <v>AV. CALLE 26 N° 69D-91 CENTRO EMPRESARIAL ARRECIFETORRE PEATONAL  OFICINA- 805</v>
          </cell>
          <cell r="N107" t="str">
            <v>E-MAIL</v>
          </cell>
        </row>
        <row r="108">
          <cell r="A108">
            <v>986052019</v>
          </cell>
          <cell r="B108" t="str">
            <v>EDUCACION</v>
          </cell>
          <cell r="C108" t="str">
            <v>ENTIDADES DISTRITALES</v>
          </cell>
          <cell r="D108" t="str">
            <v>IDEP - INVESTIGACION EDUCATIVA Y PEDAGOGIA</v>
          </cell>
          <cell r="E108" t="str">
            <v>Puede Consolidar | Trasladar Entidades</v>
          </cell>
          <cell r="F108" t="str">
            <v>OFICINA ASESORA JURIDICA</v>
          </cell>
          <cell r="G108" t="str">
            <v xml:space="preserve"> </v>
          </cell>
          <cell r="H108" t="str">
            <v>EDUCACION</v>
          </cell>
          <cell r="I108" t="str">
            <v>TALENTO HUMANO Y CONTRATACION</v>
          </cell>
          <cell r="J108" t="str">
            <v>TEMAS DE CONTRATACION</v>
          </cell>
          <cell r="K108" t="str">
            <v>LUIS  GIOVANNI TORRES ALVARADO</v>
          </cell>
          <cell r="L108" t="str">
            <v>Activo</v>
          </cell>
          <cell r="M108" t="str">
            <v>AV. CALLE 26 N° 69D-91 CENTRO EMPRESARIAL ARRECIFETORRE PEATONAL  OFICINA- 805</v>
          </cell>
          <cell r="N108" t="str">
            <v>E-MAIL</v>
          </cell>
        </row>
        <row r="109">
          <cell r="A109">
            <v>1041882019</v>
          </cell>
          <cell r="B109" t="str">
            <v>EDUCACION</v>
          </cell>
          <cell r="C109" t="str">
            <v>ENTIDADES DISTRITALES</v>
          </cell>
          <cell r="D109" t="str">
            <v>IDEP - INVESTIGACION EDUCATIVA Y PEDAGOGIA</v>
          </cell>
          <cell r="E109" t="str">
            <v>Puede Consolidar | Trasladar Entidades</v>
          </cell>
          <cell r="F109" t="str">
            <v>OFICINA ASESORA JURIDICA</v>
          </cell>
          <cell r="G109" t="str">
            <v xml:space="preserve"> </v>
          </cell>
          <cell r="H109" t="str">
            <v>EDUCACION</v>
          </cell>
          <cell r="I109" t="str">
            <v>TALENTO HUMANO Y CONTRATACION</v>
          </cell>
          <cell r="J109" t="str">
            <v>TEMAS DE CONTRATACION</v>
          </cell>
          <cell r="K109" t="str">
            <v>LUIS  GIOVANNI TORRES ALVARADO</v>
          </cell>
          <cell r="L109" t="str">
            <v>Activo</v>
          </cell>
          <cell r="M109" t="str">
            <v>AV. CALLE 26 N° 69D-91 CENTRO EMPRESARIAL ARRECIFETORRE PEATONAL  OFICINA- 805</v>
          </cell>
          <cell r="N109" t="str">
            <v>E-MAIL</v>
          </cell>
        </row>
        <row r="110">
          <cell r="A110">
            <v>1049082019</v>
          </cell>
          <cell r="B110" t="str">
            <v>EDUCACION</v>
          </cell>
          <cell r="C110" t="str">
            <v>ENTIDADES DISTRITALES</v>
          </cell>
          <cell r="D110" t="str">
            <v>IDEP - INVESTIGACION EDUCATIVA Y PEDAGOGIA</v>
          </cell>
          <cell r="E110" t="str">
            <v>Puede Consolidar | Trasladar Entidades</v>
          </cell>
          <cell r="F110" t="str">
            <v>OFICINA ASESORA JURIDICA</v>
          </cell>
          <cell r="G110" t="str">
            <v xml:space="preserve"> </v>
          </cell>
          <cell r="H110" t="str">
            <v>EDUCACION</v>
          </cell>
          <cell r="I110" t="str">
            <v>ASUNTOS ADMINISTRATIVOS</v>
          </cell>
          <cell r="J110" t="str">
            <v>SERVICIOS GENERALES</v>
          </cell>
          <cell r="K110" t="str">
            <v>LUIS  GIOVANNI TORRES ALVARADO</v>
          </cell>
          <cell r="L110" t="str">
            <v>Activo</v>
          </cell>
          <cell r="M110" t="str">
            <v xml:space="preserve"> </v>
          </cell>
          <cell r="N110" t="str">
            <v>WEB</v>
          </cell>
        </row>
        <row r="111">
          <cell r="A111">
            <v>1081362019</v>
          </cell>
          <cell r="B111" t="str">
            <v>EDUCACION</v>
          </cell>
          <cell r="C111" t="str">
            <v>ENTIDADES DISTRITALES</v>
          </cell>
          <cell r="D111" t="str">
            <v>IDEP - INVESTIGACION EDUCATIVA Y PEDAGOGIA</v>
          </cell>
          <cell r="E111" t="str">
            <v>Puede Consolidar | Trasladar Entidades</v>
          </cell>
          <cell r="F111" t="str">
            <v>OFICINA ASESORA JURIDICA</v>
          </cell>
          <cell r="G111" t="str">
            <v xml:space="preserve"> </v>
          </cell>
          <cell r="H111" t="str">
            <v>EDUCACION</v>
          </cell>
          <cell r="I111" t="str">
            <v>TALENTO HUMANO Y CONTRATACION</v>
          </cell>
          <cell r="J111" t="str">
            <v>TEMAS DE CONTRATACION</v>
          </cell>
          <cell r="K111" t="str">
            <v>LUIS  GIOVANNI TORRES ALVARADO</v>
          </cell>
          <cell r="L111" t="str">
            <v>Activo</v>
          </cell>
          <cell r="M111" t="str">
            <v>AV. CALLE 26 N° 69D-91 CENTRO EMPRESARIAL ARRECIFETORRE PEATONAL  OFICINA- 805</v>
          </cell>
          <cell r="N111" t="str">
            <v>PRESENCIAL</v>
          </cell>
        </row>
        <row r="112">
          <cell r="A112">
            <v>1081422019</v>
          </cell>
          <cell r="B112" t="str">
            <v>EDUCACION</v>
          </cell>
          <cell r="C112" t="str">
            <v>ENTIDADES DISTRITALES</v>
          </cell>
          <cell r="D112" t="str">
            <v>IDEP - INVESTIGACION EDUCATIVA Y PEDAGOGIA</v>
          </cell>
          <cell r="E112" t="str">
            <v>Puede Consolidar | Trasladar Entidades</v>
          </cell>
          <cell r="F112" t="str">
            <v>OFICINA ASESORA JURIDICA</v>
          </cell>
          <cell r="G112" t="str">
            <v xml:space="preserve"> </v>
          </cell>
          <cell r="H112" t="str">
            <v>EDUCACION</v>
          </cell>
          <cell r="I112" t="str">
            <v>TALENTO HUMANO Y CONTRATACION</v>
          </cell>
          <cell r="J112" t="str">
            <v>GESTION DEL TALENTO HUMANO  NOMINA  COMISIONES  LICENCIAS E INCAPACIDADES.</v>
          </cell>
          <cell r="K112" t="str">
            <v>LUIS  GIOVANNI TORRES ALVARADO</v>
          </cell>
          <cell r="L112" t="str">
            <v>Activo</v>
          </cell>
          <cell r="M112" t="str">
            <v>AV. CALLE 26 N° 69D-91 CENTRO EMPRESARIAL ARRECIFETORRE PEATONAL  OFICINA- 805</v>
          </cell>
          <cell r="N112" t="str">
            <v>PRESENCIAL</v>
          </cell>
        </row>
        <row r="113">
          <cell r="A113">
            <v>1112112019</v>
          </cell>
          <cell r="B113" t="str">
            <v>EDUCACION</v>
          </cell>
          <cell r="C113" t="str">
            <v>ENTIDADES DISTRITALES</v>
          </cell>
          <cell r="D113" t="str">
            <v>IDEP - INVESTIGACION EDUCATIVA Y PEDAGOGIA</v>
          </cell>
          <cell r="E113" t="str">
            <v>Puede Consolidar | Trasladar Entidades</v>
          </cell>
          <cell r="F113" t="str">
            <v>OFICINA ASESORA JURIDICA</v>
          </cell>
          <cell r="G113" t="str">
            <v xml:space="preserve"> </v>
          </cell>
          <cell r="H113" t="str">
            <v>EDUCACION</v>
          </cell>
          <cell r="I113" t="str">
            <v>TALENTO HUMANO Y CONTRATACION</v>
          </cell>
          <cell r="J113" t="str">
            <v>TEMAS DE CONTRATACION</v>
          </cell>
          <cell r="K113" t="str">
            <v>LUIS  GIOVANNI TORRES ALVARADO</v>
          </cell>
          <cell r="L113" t="str">
            <v>Activo</v>
          </cell>
          <cell r="M113" t="str">
            <v>AV. CALLE 26 N° 69D-91 CENTRO EMPRESARIAL ARRECIFETORRE PEATONAL  OFICINA- 805</v>
          </cell>
          <cell r="N113" t="str">
            <v>E-MAIL</v>
          </cell>
        </row>
        <row r="114">
          <cell r="A114">
            <v>1133662019</v>
          </cell>
          <cell r="B114" t="str">
            <v>EDUCACION</v>
          </cell>
          <cell r="C114" t="str">
            <v>ENTIDADES DISTRITALES</v>
          </cell>
          <cell r="D114" t="str">
            <v>IDEP - INVESTIGACION EDUCATIVA Y PEDAGOGIA</v>
          </cell>
          <cell r="E114" t="str">
            <v>Puede Consolidar | Trasladar Entidades</v>
          </cell>
          <cell r="F114" t="str">
            <v>OFICINA ASESORA JURIDICA</v>
          </cell>
          <cell r="G114" t="str">
            <v xml:space="preserve"> </v>
          </cell>
          <cell r="H114" t="str">
            <v>EDUCACION</v>
          </cell>
          <cell r="I114" t="str">
            <v>TALENTO HUMANO Y CONTRATACION</v>
          </cell>
          <cell r="J114" t="str">
            <v>TEMAS DE CONTRATACION</v>
          </cell>
          <cell r="K114" t="str">
            <v>LUIS  GIOVANNI TORRES ALVARADO</v>
          </cell>
          <cell r="L114" t="str">
            <v>Activo</v>
          </cell>
          <cell r="M114" t="str">
            <v>AV. CALLE 26 N° 69D-91 CENTRO EMPRESARIAL ARRECIFETORRE PEATONAL  OFICINA- 805</v>
          </cell>
          <cell r="N114" t="str">
            <v>E-MAIL</v>
          </cell>
        </row>
        <row r="115">
          <cell r="A115">
            <v>1133692019</v>
          </cell>
          <cell r="B115" t="str">
            <v>EDUCACION</v>
          </cell>
          <cell r="C115" t="str">
            <v>ENTIDADES DISTRITALES</v>
          </cell>
          <cell r="D115" t="str">
            <v>IDEP - INVESTIGACION EDUCATIVA Y PEDAGOGIA</v>
          </cell>
          <cell r="E115" t="str">
            <v>Puede Consolidar | Trasladar Entidades</v>
          </cell>
          <cell r="F115" t="str">
            <v>OFICINA ASESORA JURIDICA</v>
          </cell>
          <cell r="G115" t="str">
            <v xml:space="preserve"> </v>
          </cell>
          <cell r="H115" t="str">
            <v>EDUCACION</v>
          </cell>
          <cell r="I115" t="str">
            <v>TALENTO HUMANO Y CONTRATACION</v>
          </cell>
          <cell r="J115" t="str">
            <v>TEMAS DE CONTRATACION</v>
          </cell>
          <cell r="K115" t="str">
            <v>LUIS  GIOVANNI TORRES ALVARADO</v>
          </cell>
          <cell r="L115" t="str">
            <v>Activo</v>
          </cell>
          <cell r="M115" t="str">
            <v>AV. CALLE 26 N° 69D-91 CENTRO EMPRESARIAL ARRECIFETORRE PEATONAL  OFICINA- 805</v>
          </cell>
          <cell r="N115" t="str">
            <v>E-MAIL</v>
          </cell>
        </row>
        <row r="116">
          <cell r="A116">
            <v>1151472019</v>
          </cell>
          <cell r="B116" t="str">
            <v>EDUCACION</v>
          </cell>
          <cell r="C116" t="str">
            <v>ENTIDADES DISTRITALES</v>
          </cell>
          <cell r="D116" t="str">
            <v>IDEP - INVESTIGACION EDUCATIVA Y PEDAGOGIA</v>
          </cell>
          <cell r="E116" t="str">
            <v>Puede Consolidar | Trasladar Entidades</v>
          </cell>
          <cell r="F116" t="str">
            <v>OFICINA ASESORA JURIDICA</v>
          </cell>
          <cell r="G116" t="str">
            <v xml:space="preserve"> </v>
          </cell>
          <cell r="H116" t="str">
            <v>EDUCACION</v>
          </cell>
          <cell r="I116" t="str">
            <v>TALENTO HUMANO Y CONTRATACION</v>
          </cell>
          <cell r="J116" t="str">
            <v>TEMAS DE CONTRATACION</v>
          </cell>
          <cell r="K116" t="str">
            <v>LUIS  GIOVANNI TORRES ALVARADO</v>
          </cell>
          <cell r="L116" t="str">
            <v>Activo</v>
          </cell>
          <cell r="M116" t="str">
            <v>AV. CALLE 26 N° 69D-91 CENTRO EMPRESARIAL ARRECIFETORRE PEATONAL  OFICINA- 805</v>
          </cell>
          <cell r="N116" t="str">
            <v>E-MAIL</v>
          </cell>
        </row>
        <row r="117">
          <cell r="A117">
            <v>1158632019</v>
          </cell>
          <cell r="B117" t="str">
            <v>EDUCACION</v>
          </cell>
          <cell r="C117" t="str">
            <v>ENTIDADES DISTRITALES</v>
          </cell>
          <cell r="D117" t="str">
            <v>IDEP - INVESTIGACION EDUCATIVA Y PEDAGOGIA</v>
          </cell>
          <cell r="E117" t="str">
            <v>Puede Consolidar | Trasladar Entidades</v>
          </cell>
          <cell r="F117" t="str">
            <v>OFICINA ASESORA JURIDICA</v>
          </cell>
          <cell r="G117" t="str">
            <v xml:space="preserve"> </v>
          </cell>
          <cell r="H117" t="str">
            <v>EDUCACION</v>
          </cell>
          <cell r="I117" t="str">
            <v>TALENTO HUMANO Y CONTRATACION</v>
          </cell>
          <cell r="J117" t="str">
            <v>TEMAS DE CONTRATACION</v>
          </cell>
          <cell r="K117" t="str">
            <v>LUIS  GIOVANNI TORRES ALVARADO</v>
          </cell>
          <cell r="L117" t="str">
            <v>Activo</v>
          </cell>
          <cell r="M117" t="str">
            <v>AV. CALLE 26 N° 69D-91 CENTRO EMPRESARIAL ARRECIFETORRE PEATONAL  OFICINA- 805</v>
          </cell>
          <cell r="N117" t="str">
            <v>PRESENCIAL</v>
          </cell>
        </row>
        <row r="118">
          <cell r="A118">
            <v>1158662019</v>
          </cell>
          <cell r="B118" t="str">
            <v>EDUCACION</v>
          </cell>
          <cell r="C118" t="str">
            <v>ENTIDADES DISTRITALES</v>
          </cell>
          <cell r="D118" t="str">
            <v>IDEP - INVESTIGACION EDUCATIVA Y PEDAGOGIA</v>
          </cell>
          <cell r="E118" t="str">
            <v>Puede Consolidar | Trasladar Entidades</v>
          </cell>
          <cell r="F118" t="str">
            <v>OFICINA ASESORA JURIDICA</v>
          </cell>
          <cell r="G118" t="str">
            <v xml:space="preserve"> </v>
          </cell>
          <cell r="H118" t="str">
            <v>EDUCACION</v>
          </cell>
          <cell r="I118" t="str">
            <v>TALENTO HUMANO Y CONTRATACION</v>
          </cell>
          <cell r="J118" t="str">
            <v>TEMAS DE CONTRATACION</v>
          </cell>
          <cell r="K118" t="str">
            <v>LUIS  GIOVANNI TORRES ALVARADO</v>
          </cell>
          <cell r="L118" t="str">
            <v>Activo</v>
          </cell>
          <cell r="M118" t="str">
            <v>AV. CALLE 26 N° 69D-91 CENTRO EMPRESARIAL ARRECIFETORRE PEATONAL  OFICINA- 805</v>
          </cell>
          <cell r="N118" t="str">
            <v>PRESENCIAL</v>
          </cell>
        </row>
        <row r="119">
          <cell r="A119">
            <v>1174982019</v>
          </cell>
          <cell r="B119" t="str">
            <v>EDUCACION</v>
          </cell>
          <cell r="C119" t="str">
            <v>ENTIDADES DISTRITALES</v>
          </cell>
          <cell r="D119" t="str">
            <v>IDEP - INVESTIGACION EDUCATIVA Y PEDAGOGIA</v>
          </cell>
          <cell r="E119" t="str">
            <v>Puede Consolidar | Trasladar Entidades</v>
          </cell>
          <cell r="F119" t="str">
            <v>OFICINA ASESORA JURIDICA</v>
          </cell>
          <cell r="G119" t="str">
            <v xml:space="preserve"> </v>
          </cell>
          <cell r="H119" t="str">
            <v>EDUCACION</v>
          </cell>
          <cell r="I119" t="str">
            <v>TALENTO HUMANO Y CONTRATACION</v>
          </cell>
          <cell r="J119" t="str">
            <v>TEMAS DE CONTRATACION</v>
          </cell>
          <cell r="K119" t="str">
            <v>LUIS  GIOVANNI TORRES ALVARADO</v>
          </cell>
          <cell r="L119" t="str">
            <v>Activo</v>
          </cell>
          <cell r="M119" t="str">
            <v>AV. CALLE 26 N° 69D-91 CENTRO EMPRESARIAL ARRECIFETORRE PEATONAL  OFICINA- 805</v>
          </cell>
          <cell r="N119" t="str">
            <v>PRESENCIAL</v>
          </cell>
        </row>
        <row r="120">
          <cell r="A120">
            <v>1213862019</v>
          </cell>
          <cell r="B120" t="str">
            <v>EDUCACION</v>
          </cell>
          <cell r="C120" t="str">
            <v>ENTIDADES DISTRITALES</v>
          </cell>
          <cell r="D120" t="str">
            <v>IDEP - INVESTIGACION EDUCATIVA Y PEDAGOGIA</v>
          </cell>
          <cell r="E120" t="str">
            <v>Puede Consolidar | Trasladar Entidades</v>
          </cell>
          <cell r="F120" t="str">
            <v>OFICINA ASESORA JURIDICA</v>
          </cell>
          <cell r="G120" t="str">
            <v xml:space="preserve"> </v>
          </cell>
          <cell r="H120" t="str">
            <v>EDUCACION</v>
          </cell>
          <cell r="I120" t="str">
            <v>TALENTO HUMANO Y CONTRATACION</v>
          </cell>
          <cell r="J120" t="str">
            <v>TEMAS DE CONTRATACION</v>
          </cell>
          <cell r="K120" t="str">
            <v>LUIS  GIOVANNI TORRES ALVARADO</v>
          </cell>
          <cell r="L120" t="str">
            <v>Activo</v>
          </cell>
          <cell r="M120" t="str">
            <v>AV. CALLE 26 N° 69D-91 CENTRO EMPRESARIAL ARRECIFETORRE PEATONAL  OFICINA- 805</v>
          </cell>
          <cell r="N120" t="str">
            <v>E-MAIL</v>
          </cell>
        </row>
        <row r="121">
          <cell r="A121">
            <v>1238042019</v>
          </cell>
          <cell r="B121" t="str">
            <v>EDUCACION</v>
          </cell>
          <cell r="C121" t="str">
            <v>ENTIDADES DISTRITALES</v>
          </cell>
          <cell r="D121" t="str">
            <v>IDEP - INVESTIGACION EDUCATIVA Y PEDAGOGIA</v>
          </cell>
          <cell r="E121" t="str">
            <v>Puede Consolidar | Trasladar Entidades</v>
          </cell>
          <cell r="F121" t="str">
            <v>OFICINA ASESORA JURIDICA</v>
          </cell>
          <cell r="G121" t="str">
            <v xml:space="preserve"> </v>
          </cell>
          <cell r="H121" t="str">
            <v>EDUCACION</v>
          </cell>
          <cell r="I121" t="str">
            <v>TALENTO HUMANO Y CONTRATACION</v>
          </cell>
          <cell r="J121" t="str">
            <v>TEMAS DE CONTRATACION</v>
          </cell>
          <cell r="K121" t="str">
            <v>LUIS  GIOVANNI TORRES ALVARADO</v>
          </cell>
          <cell r="L121" t="str">
            <v>Activo</v>
          </cell>
          <cell r="M121" t="str">
            <v>AV. CALLE 26 N° 69D-91 CENTRO EMPRESARIAL ARRECIFETORRE PEATONAL  OFICINA- 805</v>
          </cell>
          <cell r="N121" t="str">
            <v>E-MAIL</v>
          </cell>
        </row>
        <row r="122">
          <cell r="A122">
            <v>1278122019</v>
          </cell>
          <cell r="B122" t="str">
            <v>EDUCACION</v>
          </cell>
          <cell r="C122" t="str">
            <v>ENTIDADES DISTRITALES</v>
          </cell>
          <cell r="D122" t="str">
            <v>IDEP - INVESTIGACION EDUCATIVA Y PEDAGOGIA</v>
          </cell>
          <cell r="E122" t="str">
            <v>Puede Consolidar | Trasladar Entidades</v>
          </cell>
          <cell r="F122" t="str">
            <v>OFICINA ASESORA JURIDICA</v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 t="str">
            <v xml:space="preserve"> </v>
          </cell>
          <cell r="K122" t="str">
            <v>LUIS  GIOVANNI TORRES ALVARADO</v>
          </cell>
          <cell r="L122" t="str">
            <v>Activo</v>
          </cell>
          <cell r="M122" t="str">
            <v xml:space="preserve"> </v>
          </cell>
          <cell r="N122" t="str">
            <v>WEB</v>
          </cell>
        </row>
        <row r="123">
          <cell r="A123">
            <v>1294252019</v>
          </cell>
          <cell r="B123" t="str">
            <v>EDUCACION</v>
          </cell>
          <cell r="C123" t="str">
            <v>ENTIDADES DISTRITALES</v>
          </cell>
          <cell r="D123" t="str">
            <v>IDEP - INVESTIGACION EDUCATIVA Y PEDAGOGIA</v>
          </cell>
          <cell r="E123" t="str">
            <v>Puede Consolidar | Trasladar Entidades</v>
          </cell>
          <cell r="F123" t="str">
            <v>OFICINA ASESORA JURIDICA</v>
          </cell>
          <cell r="G123" t="str">
            <v xml:space="preserve"> </v>
          </cell>
          <cell r="H123" t="str">
            <v xml:space="preserve"> </v>
          </cell>
          <cell r="I123" t="str">
            <v xml:space="preserve"> </v>
          </cell>
          <cell r="J123" t="str">
            <v xml:space="preserve"> </v>
          </cell>
          <cell r="K123" t="str">
            <v>LUIS  GIOVANNI TORRES ALVARADO</v>
          </cell>
          <cell r="L123" t="str">
            <v>Activo</v>
          </cell>
          <cell r="M123" t="str">
            <v>AV. CALLE 26 N° 69D-91 CENTRO EMPRESARIAL ARRECIFETORRE PEATONAL  OFICINA- 805</v>
          </cell>
          <cell r="N123" t="str">
            <v>E-MAIL</v>
          </cell>
        </row>
        <row r="124">
          <cell r="A124">
            <v>1294362019</v>
          </cell>
          <cell r="B124" t="str">
            <v>EDUCACION</v>
          </cell>
          <cell r="C124" t="str">
            <v>ENTIDADES DISTRITALES</v>
          </cell>
          <cell r="D124" t="str">
            <v>IDEP - INVESTIGACION EDUCATIVA Y PEDAGOGIA</v>
          </cell>
          <cell r="E124" t="str">
            <v>Puede Consolidar | Trasladar Entidades</v>
          </cell>
          <cell r="F124" t="str">
            <v>OFICINA ASESORA JURIDICA</v>
          </cell>
          <cell r="G124" t="str">
            <v xml:space="preserve"> </v>
          </cell>
          <cell r="H124" t="str">
            <v xml:space="preserve"> </v>
          </cell>
          <cell r="I124" t="str">
            <v xml:space="preserve"> </v>
          </cell>
          <cell r="J124" t="str">
            <v xml:space="preserve"> </v>
          </cell>
          <cell r="K124" t="str">
            <v>LUIS  GIOVANNI TORRES ALVARADO</v>
          </cell>
          <cell r="L124" t="str">
            <v>Activo</v>
          </cell>
          <cell r="M124" t="str">
            <v>AV. CALLE 26 N° 69D-91 CENTRO EMPRESARIAL ARRECIFETORRE PEATONAL  OFICINA- 805</v>
          </cell>
          <cell r="N124" t="str">
            <v>E-MAIL</v>
          </cell>
        </row>
        <row r="125">
          <cell r="A125">
            <v>909192019</v>
          </cell>
          <cell r="B125" t="str">
            <v>EDUCACION</v>
          </cell>
          <cell r="C125" t="str">
            <v>ENTIDADES DISTRITALES</v>
          </cell>
          <cell r="D125" t="str">
            <v>IDEP - INVESTIGACION EDUCATIVA Y PEDAGOGIA</v>
          </cell>
          <cell r="E125" t="str">
            <v>Puede Consolidar | Trasladar Entidades</v>
          </cell>
          <cell r="F125" t="str">
            <v>SUBDIRECCION ACADEMICA</v>
          </cell>
          <cell r="G125" t="str">
            <v xml:space="preserve"> </v>
          </cell>
          <cell r="H125" t="str">
            <v>EDUCACION</v>
          </cell>
          <cell r="I125" t="str">
            <v>POLITICAS PROGRAMAS O LINEAMIENTOS</v>
          </cell>
          <cell r="J125" t="str">
            <v>PORTAFOLIO DE SERVICIOS - BANCO DE PROGRAMAS Y PROYECTOS E INFORMACION DE PROYECTOS</v>
          </cell>
          <cell r="K125" t="str">
            <v>OLGA JEANNETTE SANCHEZ CORTES</v>
          </cell>
          <cell r="L125" t="str">
            <v>Inactivo</v>
          </cell>
          <cell r="M125" t="str">
            <v>AV. CALLE 26 N° 69D-91 CENTRO EMPRESARIAL ARRECIFETORRE PEATONAL  OFICINA- 805</v>
          </cell>
          <cell r="N125" t="str">
            <v>E-MAIL</v>
          </cell>
        </row>
        <row r="126">
          <cell r="A126">
            <v>969382019</v>
          </cell>
          <cell r="B126" t="str">
            <v>EDUCACION</v>
          </cell>
          <cell r="C126" t="str">
            <v>ENTIDADES DISTRITALES</v>
          </cell>
          <cell r="D126" t="str">
            <v>IDEP - INVESTIGACION EDUCATIVA Y PEDAGOGIA</v>
          </cell>
          <cell r="E126" t="str">
            <v>Puede Consolidar | Trasladar Entidades</v>
          </cell>
          <cell r="F126" t="str">
            <v>SUBDIRECCION ACADEMICA</v>
          </cell>
          <cell r="G126" t="str">
            <v xml:space="preserve"> </v>
          </cell>
          <cell r="H126" t="str">
            <v>EDUCACION</v>
          </cell>
          <cell r="I126" t="str">
            <v>GESTION E INVESTIGACION</v>
          </cell>
          <cell r="J126" t="str">
            <v>ACOMPANAMIENTO A INVESTIGACIONES E INNOVACIONES EDUCATIVAS Y PEDAGOGICAS</v>
          </cell>
          <cell r="K126" t="str">
            <v>OLGA JEANNETTE SANCHEZ CORTES</v>
          </cell>
          <cell r="L126" t="str">
            <v>Inactivo</v>
          </cell>
          <cell r="M126" t="str">
            <v>AV. CALLE 26 N° 69D-91 CENTRO EMPRESARIAL ARRECIFETORRE PEATONAL  OFICINA- 805</v>
          </cell>
          <cell r="N126" t="str">
            <v>E-MAIL</v>
          </cell>
        </row>
        <row r="127">
          <cell r="A127">
            <v>969382019</v>
          </cell>
          <cell r="B127" t="str">
            <v>EDUCACION</v>
          </cell>
          <cell r="C127" t="str">
            <v>ENTIDADES DISTRITALES</v>
          </cell>
          <cell r="D127" t="str">
            <v>IDEP - INVESTIGACION EDUCATIVA Y PEDAGOGIA</v>
          </cell>
          <cell r="E127" t="str">
            <v>Puede Consolidar | Trasladar Entidades</v>
          </cell>
          <cell r="F127" t="str">
            <v>SUBDIRECCION ACADEMICA</v>
          </cell>
          <cell r="G127" t="str">
            <v xml:space="preserve"> </v>
          </cell>
          <cell r="H127" t="str">
            <v>EDUCACION</v>
          </cell>
          <cell r="I127" t="str">
            <v>GESTION E INVESTIGACION</v>
          </cell>
          <cell r="J127" t="str">
            <v>ACOMPANAMIENTO A INVESTIGACIONES E INNOVACIONES EDUCATIVAS Y PEDAGOGICAS</v>
          </cell>
          <cell r="K127" t="str">
            <v>OLGA JEANNETTE SANCHEZ CORTES</v>
          </cell>
          <cell r="L127" t="str">
            <v>Inactivo</v>
          </cell>
          <cell r="M127" t="str">
            <v>AV. CALLE 26 N° 69D-91 CENTRO EMPRESARIAL ARRECIFETORRE PEATONAL  OFICINA- 805</v>
          </cell>
          <cell r="N127" t="str">
            <v>E-MAIL</v>
          </cell>
        </row>
        <row r="128">
          <cell r="A128">
            <v>1025232019</v>
          </cell>
          <cell r="B128" t="str">
            <v>EDUCACION</v>
          </cell>
          <cell r="C128" t="str">
            <v>ENTIDADES DISTRITALES</v>
          </cell>
          <cell r="D128" t="str">
            <v>IDEP - INVESTIGACION EDUCATIVA Y PEDAGOGIA</v>
          </cell>
          <cell r="E128" t="str">
            <v>Puede Consolidar | Trasladar Entidades</v>
          </cell>
          <cell r="F128" t="str">
            <v>SUBDIRECCION ACADEMICA</v>
          </cell>
          <cell r="G128" t="str">
            <v xml:space="preserve"> </v>
          </cell>
          <cell r="H128" t="str">
            <v>EDUCACION</v>
          </cell>
          <cell r="I128" t="str">
            <v>POLITICAS PROGRAMAS O LINEAMIENTOS</v>
          </cell>
          <cell r="J128" t="str">
            <v>PORTAFOLIO DE SERVICIOS - BANCO DE PROGRAMAS Y PROYECTOS E INFORMACION DE PROYECTOS</v>
          </cell>
          <cell r="K128" t="str">
            <v>OLGA JEANNETTE SANCHEZ CORTES</v>
          </cell>
          <cell r="L128" t="str">
            <v>Inactivo</v>
          </cell>
          <cell r="M128" t="str">
            <v>AV. CALLE 26 N° 69D-91 CENTRO EMPRESARIAL ARRECIFETORRE PEATONAL  OFICINA- 805</v>
          </cell>
          <cell r="N128" t="str">
            <v>E-MAIL</v>
          </cell>
        </row>
        <row r="129">
          <cell r="A129">
            <v>1025262019</v>
          </cell>
          <cell r="B129" t="str">
            <v>EDUCACION</v>
          </cell>
          <cell r="C129" t="str">
            <v>ENTIDADES DISTRITALES</v>
          </cell>
          <cell r="D129" t="str">
            <v>IDEP - INVESTIGACION EDUCATIVA Y PEDAGOGIA</v>
          </cell>
          <cell r="E129" t="str">
            <v>Puede Consolidar | Trasladar Entidades</v>
          </cell>
          <cell r="F129" t="str">
            <v>SUBDIRECCION ACADEMICA</v>
          </cell>
          <cell r="G129" t="str">
            <v xml:space="preserve"> </v>
          </cell>
          <cell r="H129" t="str">
            <v>EDUCACION</v>
          </cell>
          <cell r="I129" t="str">
            <v>POLITICAS PROGRAMAS O LINEAMIENTOS</v>
          </cell>
          <cell r="J129" t="str">
            <v>PORTAFOLIO DE SERVICIOS - BANCO DE PROGRAMAS Y PROYECTOS E INFORMACION DE PROYECTOS</v>
          </cell>
          <cell r="K129" t="str">
            <v>OLGA JEANNETTE SANCHEZ CORTES</v>
          </cell>
          <cell r="L129" t="str">
            <v>Inactivo</v>
          </cell>
          <cell r="M129" t="str">
            <v>AV. CALLE 26 N° 69D-91 CENTRO EMPRESARIAL ARRECIFETORRE PEATONAL  OFICINA- 805</v>
          </cell>
          <cell r="N129" t="str">
            <v>E-MAIL</v>
          </cell>
        </row>
        <row r="130">
          <cell r="A130">
            <v>1025352019</v>
          </cell>
          <cell r="B130" t="str">
            <v>EDUCACION</v>
          </cell>
          <cell r="C130" t="str">
            <v>ENTIDADES DISTRITALES</v>
          </cell>
          <cell r="D130" t="str">
            <v>IDEP - INVESTIGACION EDUCATIVA Y PEDAGOGIA</v>
          </cell>
          <cell r="E130" t="str">
            <v>Puede Consolidar | Trasladar Entidades</v>
          </cell>
          <cell r="F130" t="str">
            <v>SUBDIRECCION ACADEMICA</v>
          </cell>
          <cell r="G130" t="str">
            <v xml:space="preserve"> </v>
          </cell>
          <cell r="H130" t="str">
            <v>EDUCACION</v>
          </cell>
          <cell r="I130" t="str">
            <v>POLITICAS PROGRAMAS O LINEAMIENTOS</v>
          </cell>
          <cell r="J130" t="str">
            <v>PORTAFOLIO DE SERVICIOS - BANCO DE PROGRAMAS Y PROYECTOS E INFORMACION DE PROYECTOS</v>
          </cell>
          <cell r="K130" t="str">
            <v>OLGA JEANNETTE SANCHEZ CORTES</v>
          </cell>
          <cell r="L130" t="str">
            <v>Inactivo</v>
          </cell>
          <cell r="M130" t="str">
            <v>AV. CALLE 26 N° 69D-91 CENTRO EMPRESARIAL ARRECIFETORRE PEATONAL  OFICINA- 805</v>
          </cell>
          <cell r="N130" t="str">
            <v>E-MAIL</v>
          </cell>
        </row>
        <row r="131">
          <cell r="A131">
            <v>1025432019</v>
          </cell>
          <cell r="B131" t="str">
            <v>EDUCACION</v>
          </cell>
          <cell r="C131" t="str">
            <v>ENTIDADES DISTRITALES</v>
          </cell>
          <cell r="D131" t="str">
            <v>IDEP - INVESTIGACION EDUCATIVA Y PEDAGOGIA</v>
          </cell>
          <cell r="E131" t="str">
            <v>Puede Consolidar | Trasladar Entidades</v>
          </cell>
          <cell r="F131" t="str">
            <v>SUBDIRECCION ACADEMICA</v>
          </cell>
          <cell r="G131" t="str">
            <v xml:space="preserve"> </v>
          </cell>
          <cell r="H131" t="str">
            <v>EDUCACION</v>
          </cell>
          <cell r="I131" t="str">
            <v>POLITICAS PROGRAMAS O LINEAMIENTOS</v>
          </cell>
          <cell r="J131" t="str">
            <v>PORTAFOLIO DE SERVICIOS - BANCO DE PROGRAMAS Y PROYECTOS E INFORMACION DE PROYECTOS</v>
          </cell>
          <cell r="K131" t="str">
            <v>OLGA JEANNETTE SANCHEZ CORTES</v>
          </cell>
          <cell r="L131" t="str">
            <v>Inactivo</v>
          </cell>
          <cell r="M131" t="str">
            <v>AV. CALLE 26 N° 69D-91 CENTRO EMPRESARIAL ARRECIFETORRE PEATONAL  OFICINA- 805</v>
          </cell>
          <cell r="N131" t="str">
            <v>E-MAIL</v>
          </cell>
        </row>
        <row r="132">
          <cell r="A132">
            <v>1025642019</v>
          </cell>
          <cell r="B132" t="str">
            <v>EDUCACION</v>
          </cell>
          <cell r="C132" t="str">
            <v>ENTIDADES DISTRITALES</v>
          </cell>
          <cell r="D132" t="str">
            <v>IDEP - INVESTIGACION EDUCATIVA Y PEDAGOGIA</v>
          </cell>
          <cell r="E132" t="str">
            <v>Puede Consolidar | Trasladar Entidades</v>
          </cell>
          <cell r="F132" t="str">
            <v>SUBDIRECCION ACADEMICA</v>
          </cell>
          <cell r="G132" t="str">
            <v xml:space="preserve"> </v>
          </cell>
          <cell r="H132" t="str">
            <v>EDUCACION</v>
          </cell>
          <cell r="I132" t="str">
            <v>POLITICAS PROGRAMAS O LINEAMIENTOS</v>
          </cell>
          <cell r="J132" t="str">
            <v>PORTAFOLIO DE SERVICIOS - BANCO DE PROGRAMAS Y PROYECTOS E INFORMACION DE PROYECTOS</v>
          </cell>
          <cell r="K132" t="str">
            <v>OLGA JEANNETTE SANCHEZ CORTES</v>
          </cell>
          <cell r="L132" t="str">
            <v>Inactivo</v>
          </cell>
          <cell r="M132" t="str">
            <v>AV. CALLE 26 N° 69D-91 CENTRO EMPRESARIAL ARRECIFETORRE PEATONAL  OFICINA- 805</v>
          </cell>
          <cell r="N132" t="str">
            <v>E-MAIL</v>
          </cell>
        </row>
        <row r="133">
          <cell r="A133">
            <v>1151532019</v>
          </cell>
          <cell r="B133" t="str">
            <v>EDUCACION</v>
          </cell>
          <cell r="C133" t="str">
            <v>ENTIDADES DISTRITALES</v>
          </cell>
          <cell r="D133" t="str">
            <v>IDEP - INVESTIGACION EDUCATIVA Y PEDAGOGIA</v>
          </cell>
          <cell r="E133" t="str">
            <v>Puede Consolidar | Trasladar Entidades</v>
          </cell>
          <cell r="F133" t="str">
            <v>SUBDIRECCION ACADEMICA</v>
          </cell>
          <cell r="G133" t="str">
            <v xml:space="preserve"> </v>
          </cell>
          <cell r="H133" t="str">
            <v>EDUCACION</v>
          </cell>
          <cell r="I133" t="str">
            <v>POLITICAS PROGRAMAS O LINEAMIENTOS</v>
          </cell>
          <cell r="J133" t="str">
            <v>PORTAFOLIO DE SERVICIOS - BANCO DE PROGRAMAS Y PROYECTOS E INFORMACION DE PROYECTOS</v>
          </cell>
          <cell r="K133" t="str">
            <v>ANA BEATRIZ SANCHEZ CHAPARRO</v>
          </cell>
          <cell r="L133" t="str">
            <v>Activo</v>
          </cell>
          <cell r="M133" t="str">
            <v>AV. CALLE 26 N° 69D-91 CENTRO EMPRESARIAL ARRECIFETORRE PEATONAL  OFICINA- 805</v>
          </cell>
          <cell r="N133" t="str">
            <v>E-MAIL</v>
          </cell>
        </row>
        <row r="134">
          <cell r="A134">
            <v>1152422019</v>
          </cell>
          <cell r="B134" t="str">
            <v>EDUCACION</v>
          </cell>
          <cell r="C134" t="str">
            <v>ENTIDADES DISTRITALES</v>
          </cell>
          <cell r="D134" t="str">
            <v>IDEP - INVESTIGACION EDUCATIVA Y PEDAGOGIA</v>
          </cell>
          <cell r="E134" t="str">
            <v>Puede Consolidar | Trasladar Entidades</v>
          </cell>
          <cell r="F134" t="str">
            <v>SUBDIRECCION ACADEMICA</v>
          </cell>
          <cell r="G134" t="str">
            <v xml:space="preserve"> </v>
          </cell>
          <cell r="H134" t="str">
            <v>EDUCACION</v>
          </cell>
          <cell r="I134" t="str">
            <v>POLITICAS PROGRAMAS O LINEAMIENTOS</v>
          </cell>
          <cell r="J134" t="str">
            <v>PORTAFOLIO DE SERVICIOS - BANCO DE PROGRAMAS Y PROYECTOS E INFORMACION DE PROYECTOS</v>
          </cell>
          <cell r="K134" t="str">
            <v>ANA BEATRIZ SANCHEZ CHAPARRO</v>
          </cell>
          <cell r="L134" t="str">
            <v>Activo</v>
          </cell>
          <cell r="M134" t="str">
            <v>AV. CALLE 26 N° 69D-91 CENTRO EMPRESARIAL ARRECIFETORRE PEATONAL  OFICINA- 805</v>
          </cell>
          <cell r="N134" t="str">
            <v>E-MAIL</v>
          </cell>
        </row>
        <row r="135">
          <cell r="A135">
            <v>1152552019</v>
          </cell>
          <cell r="B135" t="str">
            <v>EDUCACION</v>
          </cell>
          <cell r="C135" t="str">
            <v>ENTIDADES DISTRITALES</v>
          </cell>
          <cell r="D135" t="str">
            <v>IDEP - INVESTIGACION EDUCATIVA Y PEDAGOGIA</v>
          </cell>
          <cell r="E135" t="str">
            <v>Puede Consolidar | Trasladar Entidades</v>
          </cell>
          <cell r="F135" t="str">
            <v>SUBDIRECCION ACADEMICA</v>
          </cell>
          <cell r="G135" t="str">
            <v xml:space="preserve"> </v>
          </cell>
          <cell r="H135" t="str">
            <v>EDUCACION</v>
          </cell>
          <cell r="I135" t="str">
            <v>POLITICAS PROGRAMAS O LINEAMIENTOS</v>
          </cell>
          <cell r="J135" t="str">
            <v>PORTAFOLIO DE SERVICIOS - BANCO DE PROGRAMAS Y PROYECTOS E INFORMACION DE PROYECTOS</v>
          </cell>
          <cell r="K135" t="str">
            <v>ANA BEATRIZ SANCHEZ CHAPARRO</v>
          </cell>
          <cell r="L135" t="str">
            <v>Activo</v>
          </cell>
          <cell r="M135" t="str">
            <v>AV. CALLE 26 N° 69D-91 CENTRO EMPRESARIAL ARRECIFETORRE PEATONAL  OFICINA- 805</v>
          </cell>
          <cell r="N135" t="str">
            <v>E-MAIL</v>
          </cell>
        </row>
        <row r="136">
          <cell r="A136">
            <v>1174832019</v>
          </cell>
          <cell r="B136" t="str">
            <v>EDUCACION</v>
          </cell>
          <cell r="C136" t="str">
            <v>ENTIDADES DISTRITALES</v>
          </cell>
          <cell r="D136" t="str">
            <v>IDEP - INVESTIGACION EDUCATIVA Y PEDAGOGIA</v>
          </cell>
          <cell r="E136" t="str">
            <v>Puede Consolidar | Trasladar Entidades</v>
          </cell>
          <cell r="F136" t="str">
            <v>SUBDIRECCION ACADEMICA</v>
          </cell>
          <cell r="G136" t="str">
            <v xml:space="preserve"> </v>
          </cell>
          <cell r="H136" t="str">
            <v>EDUCACION</v>
          </cell>
          <cell r="I136" t="str">
            <v>POLITICAS PROGRAMAS O LINEAMIENTOS</v>
          </cell>
          <cell r="J136" t="str">
            <v>PORTAFOLIO DE SERVICIOS - BANCO DE PROGRAMAS Y PROYECTOS E INFORMACION DE PROYECTOS</v>
          </cell>
          <cell r="K136" t="str">
            <v>ANA BEATRIZ SANCHEZ CHAPARRO</v>
          </cell>
          <cell r="L136" t="str">
            <v>Activo</v>
          </cell>
          <cell r="M136" t="str">
            <v>AV. CALLE 26 N° 69D-91 CENTRO EMPRESARIAL ARRECIFETORRE PEATONAL  OFICINA- 805</v>
          </cell>
          <cell r="N136" t="str">
            <v>E-MAIL</v>
          </cell>
        </row>
        <row r="137">
          <cell r="A137">
            <v>1174912019</v>
          </cell>
          <cell r="B137" t="str">
            <v>EDUCACION</v>
          </cell>
          <cell r="C137" t="str">
            <v>ENTIDADES DISTRITALES</v>
          </cell>
          <cell r="D137" t="str">
            <v>IDEP - INVESTIGACION EDUCATIVA Y PEDAGOGIA</v>
          </cell>
          <cell r="E137" t="str">
            <v>Puede Consolidar | Trasladar Entidades</v>
          </cell>
          <cell r="F137" t="str">
            <v>SUBDIRECCION ACADEMICA</v>
          </cell>
          <cell r="G137" t="str">
            <v xml:space="preserve"> </v>
          </cell>
          <cell r="H137" t="str">
            <v>EDUCACION</v>
          </cell>
          <cell r="I137" t="str">
            <v>POLITICAS PROGRAMAS O LINEAMIENTOS</v>
          </cell>
          <cell r="J137" t="str">
            <v>PORTAFOLIO DE SERVICIOS - BANCO DE PROGRAMAS Y PROYECTOS E INFORMACION DE PROYECTOS</v>
          </cell>
          <cell r="K137" t="str">
            <v>ANA BEATRIZ SANCHEZ CHAPARRO</v>
          </cell>
          <cell r="L137" t="str">
            <v>Activo</v>
          </cell>
          <cell r="M137" t="str">
            <v>AV. CALLE 26 N° 69D-91 CENTRO EMPRESARIAL ARRECIFETORRE PEATONAL  OFICINA- 805</v>
          </cell>
          <cell r="N137" t="str">
            <v>E-MAIL</v>
          </cell>
        </row>
        <row r="138">
          <cell r="A138">
            <v>1213932019</v>
          </cell>
          <cell r="B138" t="str">
            <v>EDUCACION</v>
          </cell>
          <cell r="C138" t="str">
            <v>ENTIDADES DISTRITALES</v>
          </cell>
          <cell r="D138" t="str">
            <v>IDEP - INVESTIGACION EDUCATIVA Y PEDAGOGIA</v>
          </cell>
          <cell r="E138" t="str">
            <v>Puede Consolidar | Trasladar Entidades</v>
          </cell>
          <cell r="F138" t="str">
            <v>SUBDIRECCION ACADEMICA</v>
          </cell>
          <cell r="G138" t="str">
            <v xml:space="preserve"> </v>
          </cell>
          <cell r="H138" t="str">
            <v>EDUCACION</v>
          </cell>
          <cell r="I138" t="str">
            <v>POLITICAS PROGRAMAS O LINEAMIENTOS</v>
          </cell>
          <cell r="J138" t="str">
            <v>PORTAFOLIO DE SERVICIOS - BANCO DE PROGRAMAS Y PROYECTOS E INFORMACION DE PROYECTOS</v>
          </cell>
          <cell r="K138" t="str">
            <v>ANA BEATRIZ SANCHEZ CHAPARRO</v>
          </cell>
          <cell r="L138" t="str">
            <v>Activo</v>
          </cell>
          <cell r="M138" t="str">
            <v>AV. CALLE 26 N° 69D-91 CENTRO EMPRESARIAL ARRECIFETORRE PEATONAL  OFICINA- 805</v>
          </cell>
          <cell r="N138" t="str">
            <v>E-MAIL</v>
          </cell>
        </row>
        <row r="139">
          <cell r="A139">
            <v>1245092019</v>
          </cell>
          <cell r="B139" t="str">
            <v>EDUCACION</v>
          </cell>
          <cell r="C139" t="str">
            <v>ENTIDADES DISTRITALES</v>
          </cell>
          <cell r="D139" t="str">
            <v>IDEP - INVESTIGACION EDUCATIVA Y PEDAGOGIA</v>
          </cell>
          <cell r="E139" t="str">
            <v>Puede Consolidar | Trasladar Entidades</v>
          </cell>
          <cell r="F139" t="str">
            <v>SUBDIRECCION ACADEMICA</v>
          </cell>
          <cell r="G139" t="str">
            <v xml:space="preserve"> </v>
          </cell>
          <cell r="H139" t="str">
            <v>EDUCACION</v>
          </cell>
          <cell r="I139" t="str">
            <v>POLITICAS PROGRAMAS O LINEAMIENTOS</v>
          </cell>
          <cell r="J139" t="str">
            <v>PORTAFOLIO DE SERVICIOS - BANCO DE PROGRAMAS Y PROYECTOS E INFORMACION DE PROYECTOS</v>
          </cell>
          <cell r="K139" t="str">
            <v>ANA BEATRIZ SANCHEZ CHAPARRO</v>
          </cell>
          <cell r="L139" t="str">
            <v>Activo</v>
          </cell>
          <cell r="M139" t="str">
            <v>AV. CALLE 26 N° 69D-91 CENTRO EMPRESARIAL ARRECIFETORRE PEATONAL  OFICINA- 805</v>
          </cell>
          <cell r="N139" t="str">
            <v>E-MAIL</v>
          </cell>
        </row>
        <row r="140">
          <cell r="A140">
            <v>1294492019</v>
          </cell>
          <cell r="B140" t="str">
            <v>EDUCACION</v>
          </cell>
          <cell r="C140" t="str">
            <v>ENTIDADES DISTRITALES</v>
          </cell>
          <cell r="D140" t="str">
            <v>IDEP - INVESTIGACION EDUCATIVA Y PEDAGOGIA</v>
          </cell>
          <cell r="E140" t="str">
            <v>Puede Consolidar | Trasladar Entidades</v>
          </cell>
          <cell r="F140" t="str">
            <v>SUBDIRECCION ACADEMICA</v>
          </cell>
          <cell r="G140" t="str">
            <v xml:space="preserve"> </v>
          </cell>
          <cell r="H140" t="str">
            <v xml:space="preserve"> </v>
          </cell>
          <cell r="I140" t="str">
            <v xml:space="preserve"> </v>
          </cell>
          <cell r="J140" t="str">
            <v xml:space="preserve"> </v>
          </cell>
          <cell r="K140" t="str">
            <v>ANA BEATRIZ SANCHEZ CHAPARRO</v>
          </cell>
          <cell r="L140" t="str">
            <v>Activo</v>
          </cell>
          <cell r="M140" t="str">
            <v>AV. CALLE 26 N° 69D-91 CENTRO EMPRESARIAL ARRECIFETORRE PEATONAL  OFICINA- 805</v>
          </cell>
          <cell r="N140" t="str">
            <v>E-MAIL</v>
          </cell>
        </row>
        <row r="141">
          <cell r="A141">
            <v>907252019</v>
          </cell>
          <cell r="B141" t="str">
            <v>EDUCACION</v>
          </cell>
          <cell r="C141" t="str">
            <v>ENTIDADES DISTRITALES</v>
          </cell>
          <cell r="D141" t="str">
            <v>IDEP - INVESTIGACION EDUCATIVA Y PEDAGOGIA</v>
          </cell>
          <cell r="E141" t="str">
            <v>Es Control Interno Disciplinario? | Puede Consolidar | Trasladar Entidades</v>
          </cell>
          <cell r="F141" t="str">
            <v>SUBDIRECCION ADMINISTRATIVA FINANCIERA Y DE CONTROL DISCIPLINARIO</v>
          </cell>
          <cell r="G141" t="str">
            <v xml:space="preserve"> </v>
          </cell>
          <cell r="H141" t="str">
            <v>EDUCACION</v>
          </cell>
          <cell r="I141" t="str">
            <v>TALENTO HUMANO Y CONTRATACION</v>
          </cell>
          <cell r="J141" t="str">
            <v>TEMAS DE CONTRATACION</v>
          </cell>
          <cell r="K141" t="str">
            <v>DIANA MARCELA CORTES FONSECA</v>
          </cell>
          <cell r="L141" t="str">
            <v>Activo</v>
          </cell>
          <cell r="M141" t="str">
            <v>AV. CALLE 26 N° 69D-91 CENTRO EMPRESARIAL ARRECIFETORRE PEATONAL  OFICINA- 805</v>
          </cell>
          <cell r="N141" t="str">
            <v>E-MAIL</v>
          </cell>
        </row>
        <row r="142">
          <cell r="A142">
            <v>985932019</v>
          </cell>
          <cell r="B142" t="str">
            <v>EDUCACION</v>
          </cell>
          <cell r="C142" t="str">
            <v>ENTIDADES DISTRITALES</v>
          </cell>
          <cell r="D142" t="str">
            <v>IDEP - INVESTIGACION EDUCATIVA Y PEDAGOGIA</v>
          </cell>
          <cell r="E142" t="str">
            <v>Es Control Interno Disciplinario? | Puede Consolidar | Trasladar Entidades</v>
          </cell>
          <cell r="F142" t="str">
            <v>SUBDIRECCION ADMINISTRATIVA FINANCIERA Y DE CONTROL DISCIPLINARIO</v>
          </cell>
          <cell r="G142" t="str">
            <v xml:space="preserve"> </v>
          </cell>
          <cell r="H142" t="str">
            <v>EDUCACION</v>
          </cell>
          <cell r="I142" t="str">
            <v>TALENTO HUMANO Y CONTRATACION</v>
          </cell>
          <cell r="J142" t="str">
            <v>TEMAS DE CONTRATACION</v>
          </cell>
          <cell r="K142" t="str">
            <v>DIANA MARCELA CORTES FONSECA</v>
          </cell>
          <cell r="L142" t="str">
            <v>Activo</v>
          </cell>
          <cell r="M142" t="str">
            <v>AV. CALLE 26 N° 69D-91 CENTRO EMPRESARIAL ARRECIFETORRE PEATONAL  OFICINA- 805</v>
          </cell>
          <cell r="N142" t="str">
            <v>PRESENCIAL</v>
          </cell>
        </row>
        <row r="143">
          <cell r="A143">
            <v>1025192019</v>
          </cell>
          <cell r="B143" t="str">
            <v>EDUCACION</v>
          </cell>
          <cell r="C143" t="str">
            <v>ENTIDADES DISTRITALES</v>
          </cell>
          <cell r="D143" t="str">
            <v>IDEP - INVESTIGACION EDUCATIVA Y PEDAGOGIA</v>
          </cell>
          <cell r="E143" t="str">
            <v>Es Control Interno Disciplinario? | Puede Consolidar | Trasladar Entidades</v>
          </cell>
          <cell r="F143" t="str">
            <v>SUBDIRECCION ADMINISTRATIVA FINANCIERA Y DE CONTROL DISCIPLINARIO</v>
          </cell>
          <cell r="G143" t="str">
            <v xml:space="preserve"> </v>
          </cell>
          <cell r="H143" t="str">
            <v>EDUCACION</v>
          </cell>
          <cell r="I143" t="str">
            <v>TALENTO HUMANO Y CONTRATACION</v>
          </cell>
          <cell r="J143" t="str">
            <v>TEMAS DE CONTRATACION</v>
          </cell>
          <cell r="K143" t="str">
            <v>DIANA MARCELA CORTES FONSECA</v>
          </cell>
          <cell r="L143" t="str">
            <v>Activo</v>
          </cell>
          <cell r="M143" t="str">
            <v>AV. CALLE 26 N° 69D-91 CENTRO EMPRESARIAL ARRECIFETORRE PEATONAL  OFICINA- 805</v>
          </cell>
          <cell r="N143" t="str">
            <v>PRESENCIAL</v>
          </cell>
        </row>
        <row r="144">
          <cell r="A144">
            <v>1035572019</v>
          </cell>
          <cell r="B144" t="str">
            <v>EDUCACION</v>
          </cell>
          <cell r="C144" t="str">
            <v>ENTIDADES DISTRITALES</v>
          </cell>
          <cell r="D144" t="str">
            <v>IDEP - INVESTIGACION EDUCATIVA Y PEDAGOGIA</v>
          </cell>
          <cell r="E144" t="str">
            <v>Es Control Interno Disciplinario? | Puede Consolidar | Trasladar Entidades</v>
          </cell>
          <cell r="F144" t="str">
            <v>SUBDIRECCION ADMINISTRATIVA FINANCIERA Y DE CONTROL DISCIPLINARIO</v>
          </cell>
          <cell r="G144" t="str">
            <v xml:space="preserve"> </v>
          </cell>
          <cell r="H144" t="str">
            <v>EDUCACION</v>
          </cell>
          <cell r="I144" t="str">
            <v>TALENTO HUMANO Y CONTRATACION</v>
          </cell>
          <cell r="J144" t="str">
            <v>TEMAS DE CONTRATACION</v>
          </cell>
          <cell r="K144" t="str">
            <v>DIANA MARCELA CORTES FONSECA</v>
          </cell>
          <cell r="L144" t="str">
            <v>Activo</v>
          </cell>
          <cell r="M144" t="str">
            <v>AV. CALLE 26 N° 69D-91 CENTRO EMPRESARIAL ARRECIFETORRE PEATONAL  OFICINA- 805</v>
          </cell>
          <cell r="N144" t="str">
            <v>E-MAIL</v>
          </cell>
        </row>
        <row r="145">
          <cell r="A145">
            <v>1081192019</v>
          </cell>
          <cell r="B145" t="str">
            <v>EDUCACION</v>
          </cell>
          <cell r="C145" t="str">
            <v>ENTIDADES DISTRITALES</v>
          </cell>
          <cell r="D145" t="str">
            <v>IDEP - INVESTIGACION EDUCATIVA Y PEDAGOGIA</v>
          </cell>
          <cell r="E145" t="str">
            <v>Es Control Interno Disciplinario? | Puede Consolidar | Trasladar Entidades</v>
          </cell>
          <cell r="F145" t="str">
            <v>SUBDIRECCION ADMINISTRATIVA FINANCIERA Y DE CONTROL DISCIPLINARIO</v>
          </cell>
          <cell r="G145" t="str">
            <v xml:space="preserve"> </v>
          </cell>
          <cell r="H145" t="str">
            <v>EDUCACION</v>
          </cell>
          <cell r="I145" t="str">
            <v>TALENTO HUMANO Y CONTRATACION</v>
          </cell>
          <cell r="J145" t="str">
            <v>TEMAS DE CONTRATACION</v>
          </cell>
          <cell r="K145" t="str">
            <v>DIANA MARCELA CORTES FONSECA</v>
          </cell>
          <cell r="L145" t="str">
            <v>Activo</v>
          </cell>
          <cell r="M145" t="str">
            <v>AV. CALLE 26 N° 69D-91 CENTRO EMPRESARIAL ARRECIFETORRE PEATONAL  OFICINA- 805</v>
          </cell>
          <cell r="N145" t="str">
            <v>E-MAIL</v>
          </cell>
        </row>
        <row r="146">
          <cell r="A146">
            <v>1117272019</v>
          </cell>
          <cell r="B146" t="str">
            <v>EDUCACION</v>
          </cell>
          <cell r="C146" t="str">
            <v>ENTIDADES DISTRITALES</v>
          </cell>
          <cell r="D146" t="str">
            <v>IDEP - INVESTIGACION EDUCATIVA Y PEDAGOGIA</v>
          </cell>
          <cell r="E146" t="str">
            <v>Es Control Interno Disciplinario? | Puede Consolidar | Trasladar Entidades</v>
          </cell>
          <cell r="F146" t="str">
            <v>SUBDIRECCION ADMINISTRATIVA FINANCIERA Y DE CONTROL DISCIPLINARIO</v>
          </cell>
          <cell r="G146" t="str">
            <v xml:space="preserve"> </v>
          </cell>
          <cell r="H146" t="str">
            <v>EDUCACION</v>
          </cell>
          <cell r="I146" t="str">
            <v>TALENTO HUMANO Y CONTRATACION</v>
          </cell>
          <cell r="J146" t="str">
            <v>TEMAS DE CONTRATACION</v>
          </cell>
          <cell r="K146" t="str">
            <v>DIANA MARCELA CORTES FONSECA</v>
          </cell>
          <cell r="L146" t="str">
            <v>Activo</v>
          </cell>
          <cell r="M146" t="str">
            <v>AV. CALLE 26 N° 69D-91 CENTRO EMPRESARIAL ARRECIFETORRE PEATONAL  OFICINA- 805</v>
          </cell>
          <cell r="N146" t="str">
            <v>E-MAIL</v>
          </cell>
        </row>
        <row r="147">
          <cell r="A147">
            <v>1175052019</v>
          </cell>
          <cell r="B147" t="str">
            <v>EDUCACION</v>
          </cell>
          <cell r="C147" t="str">
            <v>ENTIDADES DISTRITALES</v>
          </cell>
          <cell r="D147" t="str">
            <v>IDEP - INVESTIGACION EDUCATIVA Y PEDAGOGIA</v>
          </cell>
          <cell r="E147" t="str">
            <v>Es Control Interno Disciplinario? | Puede Consolidar | Trasladar Entidades</v>
          </cell>
          <cell r="F147" t="str">
            <v>SUBDIRECCION ADMINISTRATIVA FINANCIERA Y DE CONTROL DISCIPLINARIO</v>
          </cell>
          <cell r="G147" t="str">
            <v xml:space="preserve"> </v>
          </cell>
          <cell r="H147" t="str">
            <v>EDUCACION</v>
          </cell>
          <cell r="I147" t="str">
            <v>TALENTO HUMANO Y CONTRATACION</v>
          </cell>
          <cell r="J147" t="str">
            <v>TEMAS DE CONTRATACION</v>
          </cell>
          <cell r="K147" t="str">
            <v>DIANA MARCELA CORTES FONSECA</v>
          </cell>
          <cell r="L147" t="str">
            <v>Activo</v>
          </cell>
          <cell r="M147" t="str">
            <v>AV. CALLE 26 N° 69D-91 CENTRO EMPRESARIAL ARRECIFETORRE PEATONAL  OFICINA- 805</v>
          </cell>
          <cell r="N147" t="str">
            <v>PRESENCIAL</v>
          </cell>
        </row>
        <row r="148">
          <cell r="A148">
            <v>1208882019</v>
          </cell>
          <cell r="B148" t="str">
            <v>EDUCACION</v>
          </cell>
          <cell r="C148" t="str">
            <v>ENTIDADES DISTRITALES</v>
          </cell>
          <cell r="D148" t="str">
            <v>IDEP - INVESTIGACION EDUCATIVA Y PEDAGOGIA</v>
          </cell>
          <cell r="E148" t="str">
            <v>Es Control Interno Disciplinario? | Puede Consolidar | Trasladar Entidades</v>
          </cell>
          <cell r="F148" t="str">
            <v>SUBDIRECCION ADMINISTRATIVA FINANCIERA Y DE CONTROL DISCIPLINARIO</v>
          </cell>
          <cell r="G148" t="str">
            <v xml:space="preserve"> </v>
          </cell>
          <cell r="H148" t="str">
            <v>EDUCACION</v>
          </cell>
          <cell r="I148" t="str">
            <v>TALENTO HUMANO Y CONTRATACION</v>
          </cell>
          <cell r="J148" t="str">
            <v>GESTION DEL TALENTO HUMANO  NOMINA  COMISIONES  LICENCIAS E INCAPACIDADES.</v>
          </cell>
          <cell r="K148" t="str">
            <v>DIANA MARCELA CORTES FONSECA</v>
          </cell>
          <cell r="L148" t="str">
            <v>Activo</v>
          </cell>
          <cell r="M148" t="str">
            <v xml:space="preserve"> </v>
          </cell>
          <cell r="N148" t="str">
            <v>WEB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8" sqref="G8"/>
    </sheetView>
  </sheetViews>
  <sheetFormatPr baseColWidth="10" defaultRowHeight="15" x14ac:dyDescent="0.25"/>
  <cols>
    <col min="2" max="2" width="47.5703125" bestFit="1" customWidth="1"/>
    <col min="5" max="5" width="38.85546875" bestFit="1" customWidth="1"/>
    <col min="6" max="6" width="89.85546875" bestFit="1" customWidth="1"/>
    <col min="7" max="7" width="25.5703125" bestFit="1" customWidth="1"/>
    <col min="8" max="8" width="13.42578125" customWidth="1"/>
    <col min="10" max="10" width="34.42578125" customWidth="1"/>
  </cols>
  <sheetData>
    <row r="1" spans="1:10" ht="38.25" x14ac:dyDescent="0.25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x14ac:dyDescent="0.25">
      <c r="A2" s="7">
        <v>1</v>
      </c>
      <c r="B2" s="8">
        <v>110252019</v>
      </c>
      <c r="C2" s="7" t="s">
        <v>9</v>
      </c>
      <c r="D2" s="9">
        <v>43486</v>
      </c>
      <c r="E2" s="7" t="s">
        <v>8</v>
      </c>
      <c r="F2" s="7" t="s">
        <v>10</v>
      </c>
      <c r="G2" s="7" t="s">
        <v>24</v>
      </c>
      <c r="H2" s="9">
        <v>43490</v>
      </c>
      <c r="I2" s="7">
        <v>4</v>
      </c>
      <c r="J2" s="1" t="s">
        <v>31</v>
      </c>
    </row>
    <row r="3" spans="1:10" x14ac:dyDescent="0.25">
      <c r="A3" s="7">
        <v>2</v>
      </c>
      <c r="B3" s="8">
        <v>205282019</v>
      </c>
      <c r="C3" s="7" t="s">
        <v>9</v>
      </c>
      <c r="D3" s="9">
        <v>43496</v>
      </c>
      <c r="E3" s="7" t="s">
        <v>8</v>
      </c>
      <c r="F3" s="7" t="s">
        <v>11</v>
      </c>
      <c r="G3" s="7" t="s">
        <v>24</v>
      </c>
      <c r="H3" s="9">
        <v>43497</v>
      </c>
      <c r="I3" s="7">
        <v>1</v>
      </c>
      <c r="J3" s="1" t="s">
        <v>31</v>
      </c>
    </row>
    <row r="4" spans="1:10" x14ac:dyDescent="0.25">
      <c r="A4" s="7">
        <v>3</v>
      </c>
      <c r="B4" s="8">
        <v>205362019</v>
      </c>
      <c r="C4" s="7" t="s">
        <v>9</v>
      </c>
      <c r="D4" s="9">
        <v>43496</v>
      </c>
      <c r="E4" s="7" t="s">
        <v>8</v>
      </c>
      <c r="F4" s="7" t="s">
        <v>11</v>
      </c>
      <c r="G4" s="7" t="s">
        <v>24</v>
      </c>
      <c r="H4" s="9">
        <v>43501</v>
      </c>
      <c r="I4" s="7">
        <v>3</v>
      </c>
      <c r="J4" s="1" t="s">
        <v>31</v>
      </c>
    </row>
    <row r="5" spans="1:10" x14ac:dyDescent="0.25">
      <c r="A5" s="7">
        <v>4</v>
      </c>
      <c r="B5" s="8">
        <v>205492019</v>
      </c>
      <c r="C5" s="7" t="s">
        <v>9</v>
      </c>
      <c r="D5" s="9">
        <v>43496</v>
      </c>
      <c r="E5" s="7" t="s">
        <v>8</v>
      </c>
      <c r="F5" s="7" t="s">
        <v>11</v>
      </c>
      <c r="G5" s="7" t="s">
        <v>24</v>
      </c>
      <c r="H5" s="9">
        <v>43504</v>
      </c>
      <c r="I5" s="7">
        <v>6</v>
      </c>
      <c r="J5" s="1" t="s">
        <v>31</v>
      </c>
    </row>
    <row r="6" spans="1:10" x14ac:dyDescent="0.25">
      <c r="A6" s="7">
        <v>5</v>
      </c>
      <c r="B6" s="8">
        <v>205632019</v>
      </c>
      <c r="C6" s="7" t="s">
        <v>9</v>
      </c>
      <c r="D6" s="9">
        <v>43496</v>
      </c>
      <c r="E6" s="7" t="s">
        <v>8</v>
      </c>
      <c r="F6" s="7" t="s">
        <v>11</v>
      </c>
      <c r="G6" s="7" t="s">
        <v>24</v>
      </c>
      <c r="H6" s="9">
        <v>43504</v>
      </c>
      <c r="I6" s="7">
        <v>6</v>
      </c>
      <c r="J6" s="1" t="s">
        <v>31</v>
      </c>
    </row>
    <row r="7" spans="1:10" x14ac:dyDescent="0.25">
      <c r="A7" s="7">
        <v>6</v>
      </c>
      <c r="B7" s="8">
        <v>205702019</v>
      </c>
      <c r="C7" s="7" t="s">
        <v>9</v>
      </c>
      <c r="D7" s="9">
        <v>43496</v>
      </c>
      <c r="E7" s="7" t="s">
        <v>8</v>
      </c>
      <c r="F7" s="7" t="s">
        <v>11</v>
      </c>
      <c r="G7" s="7" t="s">
        <v>24</v>
      </c>
      <c r="H7" s="9">
        <v>43501</v>
      </c>
      <c r="I7" s="7">
        <v>3</v>
      </c>
      <c r="J7" s="1" t="s">
        <v>31</v>
      </c>
    </row>
    <row r="8" spans="1:10" ht="39" x14ac:dyDescent="0.25">
      <c r="A8" s="7">
        <v>7</v>
      </c>
      <c r="B8" s="8">
        <v>175472019</v>
      </c>
      <c r="C8" s="7" t="s">
        <v>9</v>
      </c>
      <c r="D8" s="9">
        <v>43493</v>
      </c>
      <c r="E8" s="7" t="s">
        <v>8</v>
      </c>
      <c r="F8" s="7" t="s">
        <v>12</v>
      </c>
      <c r="G8" s="16" t="s">
        <v>25</v>
      </c>
      <c r="H8" s="9">
        <v>43500</v>
      </c>
      <c r="I8" s="7">
        <v>5</v>
      </c>
      <c r="J8" s="1" t="s">
        <v>31</v>
      </c>
    </row>
    <row r="12" spans="1:10" x14ac:dyDescent="0.25">
      <c r="B12" s="12" t="s">
        <v>32</v>
      </c>
      <c r="C12" s="1">
        <v>7</v>
      </c>
    </row>
    <row r="13" spans="1:10" x14ac:dyDescent="0.25">
      <c r="B13" s="12" t="s">
        <v>33</v>
      </c>
      <c r="C13" s="1">
        <v>0</v>
      </c>
    </row>
    <row r="14" spans="1:10" x14ac:dyDescent="0.25">
      <c r="B14" s="12" t="s">
        <v>34</v>
      </c>
      <c r="C14" s="1">
        <v>7</v>
      </c>
    </row>
    <row r="15" spans="1:10" x14ac:dyDescent="0.25">
      <c r="B15" s="12" t="s">
        <v>35</v>
      </c>
      <c r="C15" s="1">
        <v>4</v>
      </c>
    </row>
    <row r="16" spans="1:10" x14ac:dyDescent="0.25">
      <c r="B16" s="13" t="s">
        <v>36</v>
      </c>
      <c r="C16" s="1">
        <v>0</v>
      </c>
    </row>
    <row r="21" spans="6:6" x14ac:dyDescent="0.25">
      <c r="F2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workbookViewId="0">
      <selection activeCell="B1" sqref="B1"/>
    </sheetView>
  </sheetViews>
  <sheetFormatPr baseColWidth="10" defaultRowHeight="12.75" x14ac:dyDescent="0.2"/>
  <cols>
    <col min="1" max="1" width="11.42578125" style="10"/>
    <col min="2" max="2" width="43.42578125" style="10" bestFit="1" customWidth="1"/>
    <col min="3" max="3" width="15.140625" style="10" customWidth="1"/>
    <col min="4" max="4" width="11.42578125" style="10" customWidth="1"/>
    <col min="5" max="5" width="38.85546875" style="10" customWidth="1"/>
    <col min="6" max="6" width="89.85546875" style="10" customWidth="1"/>
    <col min="7" max="7" width="25.5703125" style="10" customWidth="1"/>
    <col min="8" max="9" width="11.42578125" style="10"/>
    <col min="10" max="10" width="37.140625" style="10" customWidth="1"/>
    <col min="11" max="16384" width="11.42578125" style="10"/>
  </cols>
  <sheetData>
    <row r="1" spans="1:10" ht="38.25" x14ac:dyDescent="0.2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ht="15" x14ac:dyDescent="0.25">
      <c r="A2" s="7">
        <v>1</v>
      </c>
      <c r="B2" s="8">
        <v>253352019</v>
      </c>
      <c r="C2" s="7" t="s">
        <v>9</v>
      </c>
      <c r="D2" s="9">
        <v>43502</v>
      </c>
      <c r="E2" s="7" t="s">
        <v>8</v>
      </c>
      <c r="F2" s="7" t="s">
        <v>14</v>
      </c>
      <c r="G2" s="7" t="s">
        <v>24</v>
      </c>
      <c r="H2" s="9">
        <v>43510</v>
      </c>
      <c r="I2" s="7">
        <v>6</v>
      </c>
      <c r="J2" s="1" t="s">
        <v>31</v>
      </c>
    </row>
    <row r="3" spans="1:10" ht="15" x14ac:dyDescent="0.25">
      <c r="A3" s="7">
        <v>2</v>
      </c>
      <c r="B3" s="8">
        <v>393762019</v>
      </c>
      <c r="C3" s="7" t="s">
        <v>9</v>
      </c>
      <c r="D3" s="9">
        <v>43516</v>
      </c>
      <c r="E3" s="7" t="s">
        <v>8</v>
      </c>
      <c r="F3" s="7" t="s">
        <v>15</v>
      </c>
      <c r="G3" s="7" t="s">
        <v>24</v>
      </c>
      <c r="H3" s="9">
        <v>43518</v>
      </c>
      <c r="I3" s="7">
        <v>2</v>
      </c>
      <c r="J3" s="1" t="s">
        <v>31</v>
      </c>
    </row>
    <row r="4" spans="1:10" ht="15" x14ac:dyDescent="0.25">
      <c r="A4" s="7">
        <v>3</v>
      </c>
      <c r="B4" s="8">
        <v>240082019</v>
      </c>
      <c r="C4" s="7" t="s">
        <v>9</v>
      </c>
      <c r="D4" s="9">
        <v>43501</v>
      </c>
      <c r="E4" s="7" t="s">
        <v>8</v>
      </c>
      <c r="F4" s="7" t="s">
        <v>16</v>
      </c>
      <c r="G4" s="7" t="s">
        <v>24</v>
      </c>
      <c r="H4" s="9">
        <v>43504</v>
      </c>
      <c r="I4" s="7">
        <v>3</v>
      </c>
      <c r="J4" s="1" t="s">
        <v>31</v>
      </c>
    </row>
    <row r="5" spans="1:10" ht="15" x14ac:dyDescent="0.25">
      <c r="A5" s="7">
        <v>4</v>
      </c>
      <c r="B5" s="8">
        <v>217242019</v>
      </c>
      <c r="C5" s="7" t="s">
        <v>9</v>
      </c>
      <c r="D5" s="9">
        <v>43497</v>
      </c>
      <c r="E5" s="7" t="s">
        <v>8</v>
      </c>
      <c r="F5" s="7" t="s">
        <v>11</v>
      </c>
      <c r="G5" s="7" t="s">
        <v>24</v>
      </c>
      <c r="H5" s="9">
        <v>43501</v>
      </c>
      <c r="I5" s="7">
        <v>2</v>
      </c>
      <c r="J5" s="1" t="s">
        <v>31</v>
      </c>
    </row>
    <row r="6" spans="1:10" ht="15" x14ac:dyDescent="0.25">
      <c r="A6" s="7">
        <v>5</v>
      </c>
      <c r="B6" s="8">
        <v>217282019</v>
      </c>
      <c r="C6" s="7" t="s">
        <v>9</v>
      </c>
      <c r="D6" s="9">
        <v>43497</v>
      </c>
      <c r="E6" s="7" t="s">
        <v>8</v>
      </c>
      <c r="F6" s="7" t="s">
        <v>11</v>
      </c>
      <c r="G6" s="7" t="s">
        <v>24</v>
      </c>
      <c r="H6" s="9">
        <v>43501</v>
      </c>
      <c r="I6" s="7">
        <v>2</v>
      </c>
      <c r="J6" s="1" t="s">
        <v>31</v>
      </c>
    </row>
    <row r="7" spans="1:10" ht="15" x14ac:dyDescent="0.25">
      <c r="A7" s="7">
        <v>6</v>
      </c>
      <c r="B7" s="8">
        <v>217432019</v>
      </c>
      <c r="C7" s="7" t="s">
        <v>9</v>
      </c>
      <c r="D7" s="9">
        <v>43497</v>
      </c>
      <c r="E7" s="7" t="s">
        <v>8</v>
      </c>
      <c r="F7" s="7" t="s">
        <v>11</v>
      </c>
      <c r="G7" s="7" t="s">
        <v>24</v>
      </c>
      <c r="H7" s="9">
        <v>43501</v>
      </c>
      <c r="I7" s="7">
        <v>2</v>
      </c>
      <c r="J7" s="1" t="s">
        <v>31</v>
      </c>
    </row>
    <row r="8" spans="1:10" ht="15" x14ac:dyDescent="0.25">
      <c r="A8" s="7">
        <v>7</v>
      </c>
      <c r="B8" s="8">
        <v>217482019</v>
      </c>
      <c r="C8" s="7" t="s">
        <v>9</v>
      </c>
      <c r="D8" s="9">
        <v>43497</v>
      </c>
      <c r="E8" s="7" t="s">
        <v>8</v>
      </c>
      <c r="F8" s="7" t="s">
        <v>11</v>
      </c>
      <c r="G8" s="7" t="s">
        <v>24</v>
      </c>
      <c r="H8" s="9">
        <v>43504</v>
      </c>
      <c r="I8" s="7">
        <v>5</v>
      </c>
      <c r="J8" s="1" t="s">
        <v>31</v>
      </c>
    </row>
    <row r="9" spans="1:10" ht="15" x14ac:dyDescent="0.25">
      <c r="A9" s="7">
        <v>8</v>
      </c>
      <c r="B9" s="8">
        <v>228612019</v>
      </c>
      <c r="C9" s="7" t="s">
        <v>9</v>
      </c>
      <c r="D9" s="9">
        <v>43500</v>
      </c>
      <c r="E9" s="7" t="s">
        <v>8</v>
      </c>
      <c r="F9" s="7" t="s">
        <v>11</v>
      </c>
      <c r="G9" s="7" t="s">
        <v>24</v>
      </c>
      <c r="H9" s="9">
        <v>43501</v>
      </c>
      <c r="I9" s="7">
        <v>1</v>
      </c>
      <c r="J9" s="1" t="s">
        <v>31</v>
      </c>
    </row>
    <row r="10" spans="1:10" ht="15" x14ac:dyDescent="0.25">
      <c r="A10" s="7">
        <v>9</v>
      </c>
      <c r="B10" s="8">
        <v>228662019</v>
      </c>
      <c r="C10" s="7" t="s">
        <v>9</v>
      </c>
      <c r="D10" s="9">
        <v>43500</v>
      </c>
      <c r="E10" s="7" t="s">
        <v>8</v>
      </c>
      <c r="F10" s="7" t="s">
        <v>11</v>
      </c>
      <c r="G10" s="7" t="s">
        <v>24</v>
      </c>
      <c r="H10" s="9">
        <v>43501</v>
      </c>
      <c r="I10" s="7">
        <v>1</v>
      </c>
      <c r="J10" s="1" t="s">
        <v>31</v>
      </c>
    </row>
    <row r="11" spans="1:10" ht="15" x14ac:dyDescent="0.25">
      <c r="A11" s="7">
        <v>10</v>
      </c>
      <c r="B11" s="8">
        <v>240122019</v>
      </c>
      <c r="C11" s="7" t="s">
        <v>9</v>
      </c>
      <c r="D11" s="9">
        <v>43501</v>
      </c>
      <c r="E11" s="7" t="s">
        <v>8</v>
      </c>
      <c r="F11" s="7" t="s">
        <v>11</v>
      </c>
      <c r="G11" s="7" t="s">
        <v>24</v>
      </c>
      <c r="H11" s="9">
        <v>43504</v>
      </c>
      <c r="I11" s="7">
        <v>3</v>
      </c>
      <c r="J11" s="1" t="s">
        <v>31</v>
      </c>
    </row>
    <row r="12" spans="1:10" ht="15" x14ac:dyDescent="0.25">
      <c r="A12" s="7">
        <v>11</v>
      </c>
      <c r="B12" s="8">
        <v>240182019</v>
      </c>
      <c r="C12" s="7" t="s">
        <v>9</v>
      </c>
      <c r="D12" s="9">
        <v>43501</v>
      </c>
      <c r="E12" s="7" t="s">
        <v>8</v>
      </c>
      <c r="F12" s="7" t="s">
        <v>11</v>
      </c>
      <c r="G12" s="7" t="s">
        <v>24</v>
      </c>
      <c r="H12" s="9">
        <v>43504</v>
      </c>
      <c r="I12" s="7">
        <v>3</v>
      </c>
      <c r="J12" s="1" t="s">
        <v>31</v>
      </c>
    </row>
    <row r="13" spans="1:10" ht="15" x14ac:dyDescent="0.25">
      <c r="A13" s="7">
        <v>12</v>
      </c>
      <c r="B13" s="8">
        <v>240272019</v>
      </c>
      <c r="C13" s="7" t="s">
        <v>9</v>
      </c>
      <c r="D13" s="9">
        <v>43501</v>
      </c>
      <c r="E13" s="7" t="s">
        <v>8</v>
      </c>
      <c r="F13" s="7" t="s">
        <v>11</v>
      </c>
      <c r="G13" s="7" t="s">
        <v>24</v>
      </c>
      <c r="H13" s="9">
        <v>43504</v>
      </c>
      <c r="I13" s="7">
        <v>3</v>
      </c>
      <c r="J13" s="1" t="s">
        <v>31</v>
      </c>
    </row>
    <row r="14" spans="1:10" ht="15" x14ac:dyDescent="0.25">
      <c r="A14" s="7">
        <v>13</v>
      </c>
      <c r="B14" s="8">
        <v>240372019</v>
      </c>
      <c r="C14" s="7" t="s">
        <v>9</v>
      </c>
      <c r="D14" s="9">
        <v>43501</v>
      </c>
      <c r="E14" s="7" t="s">
        <v>8</v>
      </c>
      <c r="F14" s="7" t="s">
        <v>11</v>
      </c>
      <c r="G14" s="7" t="s">
        <v>24</v>
      </c>
      <c r="H14" s="9">
        <v>43504</v>
      </c>
      <c r="I14" s="7">
        <v>3</v>
      </c>
      <c r="J14" s="1" t="s">
        <v>31</v>
      </c>
    </row>
    <row r="15" spans="1:10" ht="15" x14ac:dyDescent="0.25">
      <c r="A15" s="7">
        <v>14</v>
      </c>
      <c r="B15" s="8">
        <v>240422019</v>
      </c>
      <c r="C15" s="7" t="s">
        <v>9</v>
      </c>
      <c r="D15" s="9">
        <v>43501</v>
      </c>
      <c r="E15" s="7" t="s">
        <v>8</v>
      </c>
      <c r="F15" s="7" t="s">
        <v>11</v>
      </c>
      <c r="G15" s="7" t="s">
        <v>24</v>
      </c>
      <c r="H15" s="9">
        <v>43511</v>
      </c>
      <c r="I15" s="7">
        <v>8</v>
      </c>
      <c r="J15" s="1" t="s">
        <v>31</v>
      </c>
    </row>
    <row r="16" spans="1:10" ht="15" x14ac:dyDescent="0.25">
      <c r="A16" s="7">
        <v>15</v>
      </c>
      <c r="B16" s="8">
        <v>240542019</v>
      </c>
      <c r="C16" s="7" t="s">
        <v>9</v>
      </c>
      <c r="D16" s="9">
        <v>43501</v>
      </c>
      <c r="E16" s="7" t="s">
        <v>8</v>
      </c>
      <c r="F16" s="7" t="s">
        <v>11</v>
      </c>
      <c r="G16" s="7" t="s">
        <v>24</v>
      </c>
      <c r="H16" s="9">
        <v>43504</v>
      </c>
      <c r="I16" s="7">
        <v>3</v>
      </c>
      <c r="J16" s="1" t="s">
        <v>31</v>
      </c>
    </row>
    <row r="17" spans="1:10" ht="15" x14ac:dyDescent="0.25">
      <c r="A17" s="7">
        <v>16</v>
      </c>
      <c r="B17" s="8">
        <v>243772019</v>
      </c>
      <c r="C17" s="7" t="s">
        <v>9</v>
      </c>
      <c r="D17" s="9">
        <v>43502</v>
      </c>
      <c r="E17" s="7" t="s">
        <v>8</v>
      </c>
      <c r="F17" s="7" t="s">
        <v>11</v>
      </c>
      <c r="G17" s="7" t="s">
        <v>24</v>
      </c>
      <c r="H17" s="9">
        <v>43510</v>
      </c>
      <c r="I17" s="7">
        <v>6</v>
      </c>
      <c r="J17" s="1" t="s">
        <v>31</v>
      </c>
    </row>
    <row r="18" spans="1:10" ht="15" x14ac:dyDescent="0.25">
      <c r="A18" s="7">
        <v>17</v>
      </c>
      <c r="B18" s="8">
        <v>243842019</v>
      </c>
      <c r="C18" s="7" t="s">
        <v>9</v>
      </c>
      <c r="D18" s="9">
        <v>43502</v>
      </c>
      <c r="E18" s="7" t="s">
        <v>8</v>
      </c>
      <c r="F18" s="7" t="s">
        <v>11</v>
      </c>
      <c r="G18" s="7" t="s">
        <v>24</v>
      </c>
      <c r="H18" s="9">
        <v>43504</v>
      </c>
      <c r="I18" s="7">
        <v>2</v>
      </c>
      <c r="J18" s="1" t="s">
        <v>31</v>
      </c>
    </row>
    <row r="19" spans="1:10" ht="15" x14ac:dyDescent="0.25">
      <c r="A19" s="7">
        <v>18</v>
      </c>
      <c r="B19" s="8">
        <v>244052019</v>
      </c>
      <c r="C19" s="7" t="s">
        <v>9</v>
      </c>
      <c r="D19" s="9">
        <v>43502</v>
      </c>
      <c r="E19" s="7" t="s">
        <v>8</v>
      </c>
      <c r="F19" s="7" t="s">
        <v>11</v>
      </c>
      <c r="G19" s="7" t="s">
        <v>24</v>
      </c>
      <c r="H19" s="9">
        <v>43504</v>
      </c>
      <c r="I19" s="7">
        <v>2</v>
      </c>
      <c r="J19" s="1" t="s">
        <v>31</v>
      </c>
    </row>
    <row r="20" spans="1:10" ht="15" x14ac:dyDescent="0.25">
      <c r="A20" s="7">
        <v>19</v>
      </c>
      <c r="B20" s="8">
        <v>253272019</v>
      </c>
      <c r="C20" s="7" t="s">
        <v>9</v>
      </c>
      <c r="D20" s="9">
        <v>43502</v>
      </c>
      <c r="E20" s="7" t="s">
        <v>8</v>
      </c>
      <c r="F20" s="7" t="s">
        <v>11</v>
      </c>
      <c r="G20" s="7" t="s">
        <v>24</v>
      </c>
      <c r="H20" s="9">
        <v>43510</v>
      </c>
      <c r="I20" s="7">
        <v>6</v>
      </c>
      <c r="J20" s="1" t="s">
        <v>31</v>
      </c>
    </row>
    <row r="21" spans="1:10" ht="15" x14ac:dyDescent="0.25">
      <c r="A21" s="7">
        <v>20</v>
      </c>
      <c r="B21" s="8">
        <v>253632019</v>
      </c>
      <c r="C21" s="7" t="s">
        <v>13</v>
      </c>
      <c r="D21" s="9">
        <v>43502</v>
      </c>
      <c r="E21" s="7" t="s">
        <v>8</v>
      </c>
      <c r="F21" s="7" t="s">
        <v>11</v>
      </c>
      <c r="G21" s="7" t="s">
        <v>24</v>
      </c>
      <c r="H21" s="9">
        <v>43510</v>
      </c>
      <c r="I21" s="7">
        <v>6</v>
      </c>
      <c r="J21" s="1" t="s">
        <v>31</v>
      </c>
    </row>
    <row r="22" spans="1:10" ht="15" x14ac:dyDescent="0.25">
      <c r="A22" s="7">
        <v>21</v>
      </c>
      <c r="B22" s="8">
        <v>253672019</v>
      </c>
      <c r="C22" s="7" t="s">
        <v>13</v>
      </c>
      <c r="D22" s="9">
        <v>43502</v>
      </c>
      <c r="E22" s="7" t="s">
        <v>8</v>
      </c>
      <c r="F22" s="7" t="s">
        <v>11</v>
      </c>
      <c r="G22" s="7" t="s">
        <v>24</v>
      </c>
      <c r="H22" s="9">
        <v>43510</v>
      </c>
      <c r="I22" s="7">
        <v>6</v>
      </c>
      <c r="J22" s="1" t="s">
        <v>31</v>
      </c>
    </row>
    <row r="23" spans="1:10" ht="15" x14ac:dyDescent="0.25">
      <c r="A23" s="7">
        <v>22</v>
      </c>
      <c r="B23" s="8">
        <v>270862019</v>
      </c>
      <c r="C23" s="7" t="s">
        <v>9</v>
      </c>
      <c r="D23" s="9">
        <v>43504</v>
      </c>
      <c r="E23" s="7" t="s">
        <v>8</v>
      </c>
      <c r="F23" s="7" t="s">
        <v>11</v>
      </c>
      <c r="G23" s="7" t="s">
        <v>24</v>
      </c>
      <c r="H23" s="9">
        <v>43510</v>
      </c>
      <c r="I23" s="7">
        <v>4</v>
      </c>
      <c r="J23" s="1" t="s">
        <v>31</v>
      </c>
    </row>
    <row r="24" spans="1:10" ht="15" x14ac:dyDescent="0.25">
      <c r="A24" s="7">
        <v>23</v>
      </c>
      <c r="B24" s="8">
        <v>306062019</v>
      </c>
      <c r="C24" s="7" t="s">
        <v>9</v>
      </c>
      <c r="D24" s="9">
        <v>43508</v>
      </c>
      <c r="E24" s="7" t="s">
        <v>8</v>
      </c>
      <c r="F24" s="7" t="s">
        <v>11</v>
      </c>
      <c r="G24" s="7" t="s">
        <v>24</v>
      </c>
      <c r="H24" s="9">
        <v>43517</v>
      </c>
      <c r="I24" s="7">
        <v>7</v>
      </c>
      <c r="J24" s="1" t="s">
        <v>31</v>
      </c>
    </row>
    <row r="25" spans="1:10" ht="15" x14ac:dyDescent="0.25">
      <c r="A25" s="7">
        <v>24</v>
      </c>
      <c r="B25" s="8">
        <v>306122019</v>
      </c>
      <c r="C25" s="7" t="s">
        <v>9</v>
      </c>
      <c r="D25" s="9">
        <v>43508</v>
      </c>
      <c r="E25" s="7" t="s">
        <v>8</v>
      </c>
      <c r="F25" s="7" t="s">
        <v>11</v>
      </c>
      <c r="G25" s="7" t="s">
        <v>24</v>
      </c>
      <c r="H25" s="9">
        <v>43510</v>
      </c>
      <c r="I25" s="7">
        <v>2</v>
      </c>
      <c r="J25" s="1" t="s">
        <v>31</v>
      </c>
    </row>
    <row r="26" spans="1:10" ht="15" x14ac:dyDescent="0.25">
      <c r="A26" s="7">
        <v>25</v>
      </c>
      <c r="B26" s="8">
        <v>314482019</v>
      </c>
      <c r="C26" s="7" t="s">
        <v>9</v>
      </c>
      <c r="D26" s="9">
        <v>43509</v>
      </c>
      <c r="E26" s="7" t="s">
        <v>8</v>
      </c>
      <c r="F26" s="7" t="s">
        <v>11</v>
      </c>
      <c r="G26" s="7" t="s">
        <v>24</v>
      </c>
      <c r="H26" s="9">
        <v>43511</v>
      </c>
      <c r="I26" s="7">
        <v>2</v>
      </c>
      <c r="J26" s="1" t="s">
        <v>31</v>
      </c>
    </row>
    <row r="27" spans="1:10" ht="15" x14ac:dyDescent="0.25">
      <c r="A27" s="7">
        <v>26</v>
      </c>
      <c r="B27" s="8">
        <v>314562019</v>
      </c>
      <c r="C27" s="7" t="s">
        <v>9</v>
      </c>
      <c r="D27" s="9">
        <v>43509</v>
      </c>
      <c r="E27" s="7" t="s">
        <v>8</v>
      </c>
      <c r="F27" s="7" t="s">
        <v>11</v>
      </c>
      <c r="G27" s="7" t="s">
        <v>24</v>
      </c>
      <c r="H27" s="9">
        <v>43510</v>
      </c>
      <c r="I27" s="7">
        <v>1</v>
      </c>
      <c r="J27" s="1" t="s">
        <v>31</v>
      </c>
    </row>
    <row r="28" spans="1:10" ht="15" x14ac:dyDescent="0.25">
      <c r="A28" s="7">
        <v>27</v>
      </c>
      <c r="B28" s="8">
        <v>348592019</v>
      </c>
      <c r="C28" s="7" t="s">
        <v>9</v>
      </c>
      <c r="D28" s="9">
        <v>43511</v>
      </c>
      <c r="E28" s="7" t="s">
        <v>8</v>
      </c>
      <c r="F28" s="7" t="s">
        <v>11</v>
      </c>
      <c r="G28" s="7" t="s">
        <v>24</v>
      </c>
      <c r="H28" s="9">
        <v>43518</v>
      </c>
      <c r="I28" s="7">
        <v>5</v>
      </c>
      <c r="J28" s="1" t="s">
        <v>31</v>
      </c>
    </row>
    <row r="29" spans="1:10" ht="15" x14ac:dyDescent="0.25">
      <c r="A29" s="7">
        <v>28</v>
      </c>
      <c r="B29" s="8">
        <v>348892019</v>
      </c>
      <c r="C29" s="7" t="s">
        <v>9</v>
      </c>
      <c r="D29" s="9">
        <v>43511</v>
      </c>
      <c r="E29" s="7" t="s">
        <v>8</v>
      </c>
      <c r="F29" s="7" t="s">
        <v>11</v>
      </c>
      <c r="G29" s="7" t="s">
        <v>24</v>
      </c>
      <c r="H29" s="9">
        <v>43518</v>
      </c>
      <c r="I29" s="7">
        <v>5</v>
      </c>
      <c r="J29" s="1" t="s">
        <v>31</v>
      </c>
    </row>
    <row r="30" spans="1:10" ht="15" x14ac:dyDescent="0.25">
      <c r="A30" s="7">
        <v>29</v>
      </c>
      <c r="B30" s="8">
        <v>392602019</v>
      </c>
      <c r="C30" s="7" t="s">
        <v>9</v>
      </c>
      <c r="D30" s="9">
        <v>43516</v>
      </c>
      <c r="E30" s="7" t="s">
        <v>8</v>
      </c>
      <c r="F30" s="7" t="s">
        <v>11</v>
      </c>
      <c r="G30" s="7" t="s">
        <v>24</v>
      </c>
      <c r="H30" s="9">
        <v>43518</v>
      </c>
      <c r="I30" s="7">
        <v>2</v>
      </c>
      <c r="J30" s="1" t="s">
        <v>31</v>
      </c>
    </row>
    <row r="31" spans="1:10" ht="15" x14ac:dyDescent="0.25">
      <c r="A31" s="7">
        <v>30</v>
      </c>
      <c r="B31" s="8">
        <v>392752019</v>
      </c>
      <c r="C31" s="7" t="s">
        <v>9</v>
      </c>
      <c r="D31" s="9">
        <v>43516</v>
      </c>
      <c r="E31" s="7" t="s">
        <v>8</v>
      </c>
      <c r="F31" s="7" t="s">
        <v>11</v>
      </c>
      <c r="G31" s="7" t="s">
        <v>24</v>
      </c>
      <c r="H31" s="9">
        <v>43525</v>
      </c>
      <c r="I31" s="7">
        <v>7</v>
      </c>
      <c r="J31" s="1" t="s">
        <v>31</v>
      </c>
    </row>
    <row r="32" spans="1:10" ht="15" x14ac:dyDescent="0.25">
      <c r="A32" s="7">
        <v>31</v>
      </c>
      <c r="B32" s="8">
        <v>392882019</v>
      </c>
      <c r="C32" s="7" t="s">
        <v>9</v>
      </c>
      <c r="D32" s="9">
        <v>43516</v>
      </c>
      <c r="E32" s="7" t="s">
        <v>8</v>
      </c>
      <c r="F32" s="7" t="s">
        <v>11</v>
      </c>
      <c r="G32" s="7" t="s">
        <v>24</v>
      </c>
      <c r="H32" s="9">
        <v>43518</v>
      </c>
      <c r="I32" s="7">
        <v>2</v>
      </c>
      <c r="J32" s="1" t="s">
        <v>31</v>
      </c>
    </row>
    <row r="33" spans="1:10" ht="15" x14ac:dyDescent="0.25">
      <c r="A33" s="7">
        <v>32</v>
      </c>
      <c r="B33" s="8">
        <v>393562019</v>
      </c>
      <c r="C33" s="7" t="s">
        <v>9</v>
      </c>
      <c r="D33" s="9">
        <v>43516</v>
      </c>
      <c r="E33" s="7" t="s">
        <v>8</v>
      </c>
      <c r="F33" s="7" t="s">
        <v>11</v>
      </c>
      <c r="G33" s="7" t="s">
        <v>24</v>
      </c>
      <c r="H33" s="9">
        <v>43525</v>
      </c>
      <c r="I33" s="7">
        <v>7</v>
      </c>
      <c r="J33" s="1" t="s">
        <v>31</v>
      </c>
    </row>
    <row r="34" spans="1:10" ht="15" x14ac:dyDescent="0.25">
      <c r="A34" s="7">
        <v>33</v>
      </c>
      <c r="B34" s="8">
        <v>405152019</v>
      </c>
      <c r="C34" s="7" t="s">
        <v>9</v>
      </c>
      <c r="D34" s="9">
        <v>43517</v>
      </c>
      <c r="E34" s="7" t="s">
        <v>8</v>
      </c>
      <c r="F34" s="7" t="s">
        <v>11</v>
      </c>
      <c r="G34" s="7" t="s">
        <v>24</v>
      </c>
      <c r="H34" s="9">
        <v>43525</v>
      </c>
      <c r="I34" s="7">
        <v>6</v>
      </c>
      <c r="J34" s="1" t="s">
        <v>31</v>
      </c>
    </row>
    <row r="35" spans="1:10" ht="15" x14ac:dyDescent="0.25">
      <c r="A35" s="7">
        <v>34</v>
      </c>
      <c r="B35" s="8">
        <v>421452019</v>
      </c>
      <c r="C35" s="7" t="s">
        <v>9</v>
      </c>
      <c r="D35" s="9">
        <v>43521</v>
      </c>
      <c r="E35" s="7" t="s">
        <v>8</v>
      </c>
      <c r="F35" s="7" t="s">
        <v>11</v>
      </c>
      <c r="G35" s="7" t="s">
        <v>24</v>
      </c>
      <c r="H35" s="9">
        <v>43525</v>
      </c>
      <c r="I35" s="7">
        <v>4</v>
      </c>
      <c r="J35" s="1" t="s">
        <v>31</v>
      </c>
    </row>
    <row r="36" spans="1:10" ht="15" x14ac:dyDescent="0.25">
      <c r="A36" s="7">
        <v>35</v>
      </c>
      <c r="B36" s="8">
        <v>452272019</v>
      </c>
      <c r="C36" s="7" t="s">
        <v>9</v>
      </c>
      <c r="D36" s="9">
        <v>43523</v>
      </c>
      <c r="E36" s="7" t="s">
        <v>8</v>
      </c>
      <c r="F36" s="7" t="s">
        <v>11</v>
      </c>
      <c r="G36" s="7" t="s">
        <v>24</v>
      </c>
      <c r="H36" s="9">
        <v>43525</v>
      </c>
      <c r="I36" s="7">
        <v>2</v>
      </c>
      <c r="J36" s="1" t="s">
        <v>31</v>
      </c>
    </row>
    <row r="39" spans="1:10" x14ac:dyDescent="0.2">
      <c r="B39" s="12" t="s">
        <v>32</v>
      </c>
      <c r="C39" s="7">
        <v>35</v>
      </c>
    </row>
    <row r="40" spans="1:10" x14ac:dyDescent="0.2">
      <c r="B40" s="12" t="s">
        <v>33</v>
      </c>
      <c r="C40" s="7">
        <v>0</v>
      </c>
    </row>
    <row r="41" spans="1:10" x14ac:dyDescent="0.2">
      <c r="B41" s="12" t="s">
        <v>34</v>
      </c>
      <c r="C41" s="7">
        <v>35</v>
      </c>
    </row>
    <row r="42" spans="1:10" x14ac:dyDescent="0.2">
      <c r="B42" s="12" t="s">
        <v>35</v>
      </c>
      <c r="C42" s="7">
        <v>3</v>
      </c>
    </row>
    <row r="43" spans="1:10" ht="15" x14ac:dyDescent="0.25">
      <c r="B43" s="13" t="s">
        <v>36</v>
      </c>
      <c r="C43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2" sqref="G2"/>
    </sheetView>
  </sheetViews>
  <sheetFormatPr baseColWidth="10" defaultRowHeight="12.75" x14ac:dyDescent="0.2"/>
  <cols>
    <col min="1" max="1" width="11.42578125" style="10"/>
    <col min="2" max="2" width="43.42578125" style="10" bestFit="1" customWidth="1"/>
    <col min="3" max="4" width="11.42578125" style="10"/>
    <col min="5" max="5" width="38.85546875" style="10" bestFit="1" customWidth="1"/>
    <col min="6" max="6" width="89.85546875" style="10" bestFit="1" customWidth="1"/>
    <col min="7" max="7" width="25.5703125" style="10" bestFit="1" customWidth="1"/>
    <col min="8" max="9" width="11.42578125" style="10"/>
    <col min="10" max="10" width="33.140625" style="10" customWidth="1"/>
    <col min="11" max="16384" width="11.42578125" style="10"/>
  </cols>
  <sheetData>
    <row r="1" spans="1:10" ht="38.25" x14ac:dyDescent="0.2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ht="38.25" x14ac:dyDescent="0.25">
      <c r="A2" s="7">
        <v>1</v>
      </c>
      <c r="B2" s="7">
        <v>565242019</v>
      </c>
      <c r="C2" s="7" t="s">
        <v>18</v>
      </c>
      <c r="D2" s="9">
        <v>43536</v>
      </c>
      <c r="E2" s="7" t="s">
        <v>8</v>
      </c>
      <c r="F2" s="7" t="s">
        <v>17</v>
      </c>
      <c r="G2" s="15" t="s">
        <v>25</v>
      </c>
      <c r="H2" s="9">
        <v>43537</v>
      </c>
      <c r="I2" s="7">
        <v>1</v>
      </c>
      <c r="J2" s="1" t="s">
        <v>31</v>
      </c>
    </row>
    <row r="3" spans="1:10" ht="15" x14ac:dyDescent="0.25">
      <c r="A3" s="7">
        <v>2</v>
      </c>
      <c r="B3" s="7">
        <v>476612019</v>
      </c>
      <c r="C3" s="7" t="s">
        <v>9</v>
      </c>
      <c r="D3" s="9">
        <v>43525</v>
      </c>
      <c r="E3" s="7" t="s">
        <v>8</v>
      </c>
      <c r="F3" s="7" t="s">
        <v>11</v>
      </c>
      <c r="G3" s="7" t="s">
        <v>24</v>
      </c>
      <c r="H3" s="9">
        <v>43529</v>
      </c>
      <c r="I3" s="7">
        <v>2</v>
      </c>
      <c r="J3" s="1" t="s">
        <v>31</v>
      </c>
    </row>
    <row r="4" spans="1:10" ht="15" x14ac:dyDescent="0.25">
      <c r="A4" s="7">
        <v>3</v>
      </c>
      <c r="B4" s="7">
        <v>623852019</v>
      </c>
      <c r="C4" s="7" t="s">
        <v>9</v>
      </c>
      <c r="D4" s="9">
        <v>43543</v>
      </c>
      <c r="E4" s="7" t="s">
        <v>8</v>
      </c>
      <c r="F4" s="7" t="s">
        <v>11</v>
      </c>
      <c r="G4" s="7" t="s">
        <v>24</v>
      </c>
      <c r="H4" s="9">
        <v>43551</v>
      </c>
      <c r="I4" s="7">
        <v>5</v>
      </c>
      <c r="J4" s="1" t="s">
        <v>31</v>
      </c>
    </row>
    <row r="5" spans="1:10" ht="15" x14ac:dyDescent="0.25">
      <c r="A5" s="7">
        <v>4</v>
      </c>
      <c r="B5" s="7">
        <v>703122019</v>
      </c>
      <c r="C5" s="7" t="s">
        <v>9</v>
      </c>
      <c r="D5" s="9">
        <v>43551</v>
      </c>
      <c r="E5" s="7" t="s">
        <v>8</v>
      </c>
      <c r="F5" s="7" t="s">
        <v>11</v>
      </c>
      <c r="G5" s="7" t="s">
        <v>24</v>
      </c>
      <c r="H5" s="9">
        <v>43559</v>
      </c>
      <c r="I5" s="7">
        <v>6</v>
      </c>
      <c r="J5" s="1" t="s">
        <v>31</v>
      </c>
    </row>
    <row r="9" spans="1:10" x14ac:dyDescent="0.2">
      <c r="B9" s="12" t="s">
        <v>32</v>
      </c>
      <c r="C9" s="7">
        <v>4</v>
      </c>
    </row>
    <row r="10" spans="1:10" x14ac:dyDescent="0.2">
      <c r="B10" s="12" t="s">
        <v>33</v>
      </c>
      <c r="C10" s="7">
        <v>0</v>
      </c>
    </row>
    <row r="11" spans="1:10" x14ac:dyDescent="0.2">
      <c r="B11" s="12" t="s">
        <v>34</v>
      </c>
      <c r="C11" s="7">
        <v>4</v>
      </c>
    </row>
    <row r="12" spans="1:10" x14ac:dyDescent="0.2">
      <c r="B12" s="12" t="s">
        <v>35</v>
      </c>
      <c r="C12" s="7">
        <v>3</v>
      </c>
    </row>
    <row r="13" spans="1:10" ht="15" x14ac:dyDescent="0.25">
      <c r="B13" s="13" t="s">
        <v>36</v>
      </c>
      <c r="C13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" sqref="B1"/>
    </sheetView>
  </sheetViews>
  <sheetFormatPr baseColWidth="10" defaultRowHeight="12.75" x14ac:dyDescent="0.2"/>
  <cols>
    <col min="1" max="1" width="11.42578125" style="10"/>
    <col min="2" max="2" width="43.42578125" style="10" bestFit="1" customWidth="1"/>
    <col min="3" max="4" width="11.42578125" style="10"/>
    <col min="5" max="5" width="38.85546875" style="10" bestFit="1" customWidth="1"/>
    <col min="6" max="6" width="89.85546875" style="10" bestFit="1" customWidth="1"/>
    <col min="7" max="7" width="25.5703125" style="10" bestFit="1" customWidth="1"/>
    <col min="8" max="9" width="11.42578125" style="10"/>
    <col min="10" max="10" width="33.140625" style="10" customWidth="1"/>
    <col min="11" max="16384" width="11.42578125" style="10"/>
  </cols>
  <sheetData>
    <row r="1" spans="1:10" ht="38.25" x14ac:dyDescent="0.2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ht="15" x14ac:dyDescent="0.25">
      <c r="A2" s="7">
        <v>1</v>
      </c>
      <c r="B2" s="7">
        <v>903672019</v>
      </c>
      <c r="C2" s="7" t="s">
        <v>18</v>
      </c>
      <c r="D2" s="11">
        <v>43576</v>
      </c>
      <c r="E2" s="7" t="s">
        <v>8</v>
      </c>
      <c r="F2" s="7" t="s">
        <v>19</v>
      </c>
      <c r="G2" s="7" t="s">
        <v>24</v>
      </c>
      <c r="H2" s="9">
        <v>43580</v>
      </c>
      <c r="I2" s="7">
        <v>4</v>
      </c>
      <c r="J2" s="1" t="s">
        <v>31</v>
      </c>
    </row>
    <row r="3" spans="1:10" ht="15" x14ac:dyDescent="0.25">
      <c r="A3" s="7">
        <v>2</v>
      </c>
      <c r="B3" s="7">
        <v>755362019</v>
      </c>
      <c r="C3" s="7" t="s">
        <v>9</v>
      </c>
      <c r="D3" s="11">
        <v>43557</v>
      </c>
      <c r="E3" s="7" t="s">
        <v>8</v>
      </c>
      <c r="F3" s="7" t="s">
        <v>11</v>
      </c>
      <c r="G3" s="7" t="s">
        <v>24</v>
      </c>
      <c r="H3" s="9">
        <v>43564</v>
      </c>
      <c r="I3" s="7">
        <v>5</v>
      </c>
      <c r="J3" s="1" t="s">
        <v>31</v>
      </c>
    </row>
    <row r="4" spans="1:10" ht="15" x14ac:dyDescent="0.25">
      <c r="A4" s="7">
        <v>3</v>
      </c>
      <c r="B4" s="7">
        <v>834612019</v>
      </c>
      <c r="C4" s="7" t="s">
        <v>9</v>
      </c>
      <c r="D4" s="11">
        <v>43565</v>
      </c>
      <c r="E4" s="7" t="s">
        <v>8</v>
      </c>
      <c r="F4" s="7" t="s">
        <v>11</v>
      </c>
      <c r="G4" s="7" t="s">
        <v>24</v>
      </c>
      <c r="H4" s="9">
        <v>43571</v>
      </c>
      <c r="I4" s="7">
        <v>4</v>
      </c>
      <c r="J4" s="1" t="s">
        <v>31</v>
      </c>
    </row>
    <row r="7" spans="1:10" x14ac:dyDescent="0.2">
      <c r="B7" s="12" t="s">
        <v>32</v>
      </c>
      <c r="C7" s="7">
        <v>3</v>
      </c>
    </row>
    <row r="8" spans="1:10" x14ac:dyDescent="0.2">
      <c r="B8" s="12" t="s">
        <v>33</v>
      </c>
      <c r="C8" s="7">
        <v>0</v>
      </c>
    </row>
    <row r="9" spans="1:10" x14ac:dyDescent="0.2">
      <c r="B9" s="12" t="s">
        <v>34</v>
      </c>
      <c r="C9" s="7">
        <v>3</v>
      </c>
    </row>
    <row r="10" spans="1:10" x14ac:dyDescent="0.2">
      <c r="B10" s="12" t="s">
        <v>35</v>
      </c>
      <c r="C10" s="7">
        <v>4</v>
      </c>
    </row>
    <row r="11" spans="1:10" ht="15" x14ac:dyDescent="0.25">
      <c r="B11" s="13" t="s">
        <v>36</v>
      </c>
      <c r="C11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" sqref="G2:G13"/>
    </sheetView>
  </sheetViews>
  <sheetFormatPr baseColWidth="10" defaultRowHeight="12.75" x14ac:dyDescent="0.2"/>
  <cols>
    <col min="1" max="1" width="11.42578125" style="10"/>
    <col min="2" max="2" width="43.42578125" style="10" bestFit="1" customWidth="1"/>
    <col min="3" max="4" width="11.42578125" style="10" customWidth="1"/>
    <col min="5" max="5" width="38.85546875" style="10" customWidth="1"/>
    <col min="6" max="6" width="102.42578125" style="10" customWidth="1"/>
    <col min="7" max="7" width="32.42578125" style="10" customWidth="1"/>
    <col min="8" max="9" width="11.42578125" style="10"/>
    <col min="10" max="10" width="37.5703125" style="10" customWidth="1"/>
    <col min="11" max="16384" width="11.42578125" style="10"/>
  </cols>
  <sheetData>
    <row r="1" spans="1:10" ht="38.25" x14ac:dyDescent="0.2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ht="25.5" x14ac:dyDescent="0.25">
      <c r="A2" s="7">
        <v>1</v>
      </c>
      <c r="B2" s="7">
        <v>1016432019</v>
      </c>
      <c r="C2" s="7" t="str">
        <f>VLOOKUP(B2,'[1]04062019071831_Gestion_de_Petic'!$A$7:$N$148,14,0)</f>
        <v>WEB</v>
      </c>
      <c r="D2" s="9">
        <v>43589</v>
      </c>
      <c r="E2" s="7" t="s">
        <v>20</v>
      </c>
      <c r="F2" s="7" t="str">
        <f>VLOOKUP(B2,'[1]04062019071831_Gestion_de_Petic'!$A$7:$J$148,10,0)</f>
        <v>TRASLADO A ENTIDADES DISTRITALES</v>
      </c>
      <c r="G2" s="15" t="s">
        <v>25</v>
      </c>
      <c r="H2" s="9">
        <v>43591</v>
      </c>
      <c r="I2" s="7">
        <v>1</v>
      </c>
      <c r="J2" s="1" t="s">
        <v>31</v>
      </c>
    </row>
    <row r="3" spans="1:10" ht="15" x14ac:dyDescent="0.25">
      <c r="A3" s="7">
        <v>2</v>
      </c>
      <c r="B3" s="7">
        <v>1025232019</v>
      </c>
      <c r="C3" s="7" t="str">
        <f>VLOOKUP(B3,'[1]04062019071831_Gestion_de_Petic'!$A$7:$N$148,14,0)</f>
        <v>E-MAIL</v>
      </c>
      <c r="D3" s="9">
        <v>43591</v>
      </c>
      <c r="E3" s="7" t="s">
        <v>20</v>
      </c>
      <c r="F3" s="7" t="s">
        <v>21</v>
      </c>
      <c r="G3" s="14" t="s">
        <v>24</v>
      </c>
      <c r="H3" s="9">
        <v>43591</v>
      </c>
      <c r="I3" s="7">
        <v>1</v>
      </c>
      <c r="J3" s="1" t="s">
        <v>31</v>
      </c>
    </row>
    <row r="4" spans="1:10" ht="15" x14ac:dyDescent="0.25">
      <c r="A4" s="7">
        <v>3</v>
      </c>
      <c r="B4" s="7">
        <v>1025352019</v>
      </c>
      <c r="C4" s="7" t="str">
        <f>VLOOKUP(B4,'[1]04062019071831_Gestion_de_Petic'!$A$7:$N$148,14,0)</f>
        <v>E-MAIL</v>
      </c>
      <c r="D4" s="9">
        <v>43591</v>
      </c>
      <c r="E4" s="7" t="s">
        <v>20</v>
      </c>
      <c r="F4" s="7" t="s">
        <v>21</v>
      </c>
      <c r="G4" s="14" t="s">
        <v>24</v>
      </c>
      <c r="H4" s="9">
        <v>43602</v>
      </c>
      <c r="I4" s="7">
        <v>9</v>
      </c>
      <c r="J4" s="1" t="s">
        <v>31</v>
      </c>
    </row>
    <row r="5" spans="1:10" ht="15" x14ac:dyDescent="0.25">
      <c r="A5" s="7">
        <v>4</v>
      </c>
      <c r="B5" s="7">
        <v>1025432019</v>
      </c>
      <c r="C5" s="7" t="str">
        <f>VLOOKUP(B5,'[1]04062019071831_Gestion_de_Petic'!$A$7:$N$148,14,0)</f>
        <v>E-MAIL</v>
      </c>
      <c r="D5" s="9">
        <v>43591</v>
      </c>
      <c r="E5" s="7" t="s">
        <v>20</v>
      </c>
      <c r="F5" s="7" t="s">
        <v>21</v>
      </c>
      <c r="G5" s="14" t="s">
        <v>24</v>
      </c>
      <c r="H5" s="9">
        <v>43601</v>
      </c>
      <c r="I5" s="7">
        <v>8</v>
      </c>
      <c r="J5" s="1" t="s">
        <v>31</v>
      </c>
    </row>
    <row r="6" spans="1:10" ht="15" x14ac:dyDescent="0.25">
      <c r="A6" s="7">
        <v>5</v>
      </c>
      <c r="B6" s="7">
        <v>1025642019</v>
      </c>
      <c r="C6" s="7" t="str">
        <f>VLOOKUP(B6,'[1]04062019071831_Gestion_de_Petic'!$A$7:$N$148,14,0)</f>
        <v>E-MAIL</v>
      </c>
      <c r="D6" s="9">
        <v>43591</v>
      </c>
      <c r="E6" s="7" t="s">
        <v>20</v>
      </c>
      <c r="F6" s="7" t="s">
        <v>21</v>
      </c>
      <c r="G6" s="14" t="s">
        <v>24</v>
      </c>
      <c r="H6" s="9">
        <v>43602</v>
      </c>
      <c r="I6" s="7">
        <v>9</v>
      </c>
      <c r="J6" s="1" t="s">
        <v>31</v>
      </c>
    </row>
    <row r="7" spans="1:10" ht="25.5" x14ac:dyDescent="0.25">
      <c r="A7" s="7">
        <v>6</v>
      </c>
      <c r="B7" s="7">
        <v>1110832019</v>
      </c>
      <c r="C7" s="7" t="str">
        <f>VLOOKUP(B7,'[1]04062019071831_Gestion_de_Petic'!$A$7:$N$148,14,0)</f>
        <v>ESCRITO</v>
      </c>
      <c r="D7" s="9">
        <v>43599</v>
      </c>
      <c r="E7" s="7" t="s">
        <v>20</v>
      </c>
      <c r="F7" s="7" t="s">
        <v>22</v>
      </c>
      <c r="G7" s="15" t="s">
        <v>25</v>
      </c>
      <c r="H7" s="9">
        <v>43609</v>
      </c>
      <c r="I7" s="7">
        <v>8</v>
      </c>
      <c r="J7" s="1" t="s">
        <v>31</v>
      </c>
    </row>
    <row r="8" spans="1:10" ht="15" x14ac:dyDescent="0.25">
      <c r="A8" s="7">
        <v>7</v>
      </c>
      <c r="B8" s="7">
        <v>1115902019</v>
      </c>
      <c r="C8" s="7" t="str">
        <f>VLOOKUP(B8,'[1]04062019071831_Gestion_de_Petic'!$A$7:$N$148,14,0)</f>
        <v>E-MAIL</v>
      </c>
      <c r="D8" s="9">
        <v>43600</v>
      </c>
      <c r="E8" s="7" t="s">
        <v>20</v>
      </c>
      <c r="F8" s="7" t="s">
        <v>23</v>
      </c>
      <c r="G8" s="14" t="s">
        <v>27</v>
      </c>
      <c r="H8" s="9">
        <v>43609</v>
      </c>
      <c r="I8" s="7">
        <v>7</v>
      </c>
      <c r="J8" s="1" t="s">
        <v>31</v>
      </c>
    </row>
    <row r="9" spans="1:10" ht="15" x14ac:dyDescent="0.25">
      <c r="A9" s="7">
        <v>8</v>
      </c>
      <c r="B9" s="7">
        <v>1152552019</v>
      </c>
      <c r="C9" s="7" t="str">
        <f>VLOOKUP(B9,'[1]04062019071831_Gestion_de_Petic'!$A$7:$N$148,14,0)</f>
        <v>E-MAIL</v>
      </c>
      <c r="D9" s="9">
        <v>43605</v>
      </c>
      <c r="E9" s="7" t="s">
        <v>20</v>
      </c>
      <c r="F9" s="7" t="s">
        <v>21</v>
      </c>
      <c r="G9" s="14" t="s">
        <v>24</v>
      </c>
      <c r="H9" s="9">
        <v>43614</v>
      </c>
      <c r="I9" s="7">
        <v>7</v>
      </c>
      <c r="J9" s="1" t="s">
        <v>31</v>
      </c>
    </row>
    <row r="10" spans="1:10" ht="15" x14ac:dyDescent="0.25">
      <c r="A10" s="7">
        <v>9</v>
      </c>
      <c r="B10" s="7">
        <v>1174642019</v>
      </c>
      <c r="C10" s="7" t="str">
        <f>VLOOKUP(B10,'[1]04062019071831_Gestion_de_Petic'!$A$7:$N$148,14,0)</f>
        <v>E-MAIL</v>
      </c>
      <c r="D10" s="9">
        <v>43606</v>
      </c>
      <c r="E10" s="7" t="s">
        <v>20</v>
      </c>
      <c r="F10" s="7" t="s">
        <v>21</v>
      </c>
      <c r="G10" s="14" t="s">
        <v>24</v>
      </c>
      <c r="H10" s="9">
        <v>43609</v>
      </c>
      <c r="I10" s="7">
        <v>3</v>
      </c>
      <c r="J10" s="1" t="s">
        <v>31</v>
      </c>
    </row>
    <row r="11" spans="1:10" ht="15" x14ac:dyDescent="0.25">
      <c r="A11" s="7">
        <v>10</v>
      </c>
      <c r="B11" s="7">
        <v>1174912019</v>
      </c>
      <c r="C11" s="7" t="str">
        <f>VLOOKUP(B11,'[1]04062019071831_Gestion_de_Petic'!$A$7:$N$148,14,0)</f>
        <v>E-MAIL</v>
      </c>
      <c r="D11" s="9">
        <v>43606</v>
      </c>
      <c r="E11" s="7" t="s">
        <v>20</v>
      </c>
      <c r="F11" s="7" t="s">
        <v>21</v>
      </c>
      <c r="G11" s="14" t="s">
        <v>24</v>
      </c>
      <c r="H11" s="9">
        <v>43614</v>
      </c>
      <c r="I11" s="7">
        <v>6</v>
      </c>
      <c r="J11" s="1" t="s">
        <v>31</v>
      </c>
    </row>
    <row r="12" spans="1:10" ht="15" x14ac:dyDescent="0.25">
      <c r="A12" s="7">
        <v>11</v>
      </c>
      <c r="B12" s="7">
        <v>1213932019</v>
      </c>
      <c r="C12" s="7" t="str">
        <f>VLOOKUP(B12,'[1]04062019071831_Gestion_de_Petic'!$A$7:$N$148,14,0)</f>
        <v>E-MAIL</v>
      </c>
      <c r="D12" s="9">
        <v>43609</v>
      </c>
      <c r="E12" s="7" t="s">
        <v>20</v>
      </c>
      <c r="F12" s="7" t="s">
        <v>21</v>
      </c>
      <c r="G12" s="14" t="s">
        <v>24</v>
      </c>
      <c r="H12" s="9">
        <v>43609</v>
      </c>
      <c r="I12" s="7">
        <v>1</v>
      </c>
      <c r="J12" s="1" t="s">
        <v>31</v>
      </c>
    </row>
    <row r="13" spans="1:10" ht="15" x14ac:dyDescent="0.25">
      <c r="A13" s="7">
        <v>12</v>
      </c>
      <c r="B13" s="7">
        <v>1294492019</v>
      </c>
      <c r="C13" s="7" t="str">
        <f>VLOOKUP(B13,'[1]04062019071831_Gestion_de_Petic'!$A$7:$N$148,14,0)</f>
        <v>E-MAIL</v>
      </c>
      <c r="D13" s="9">
        <v>43616</v>
      </c>
      <c r="E13" s="7" t="s">
        <v>20</v>
      </c>
      <c r="F13" s="7" t="s">
        <v>21</v>
      </c>
      <c r="G13" s="14" t="s">
        <v>24</v>
      </c>
      <c r="H13" s="9">
        <v>43623</v>
      </c>
      <c r="I13" s="7">
        <v>4</v>
      </c>
      <c r="J13" s="1" t="s">
        <v>31</v>
      </c>
    </row>
    <row r="16" spans="1:10" x14ac:dyDescent="0.2">
      <c r="B16" s="12" t="s">
        <v>32</v>
      </c>
      <c r="C16" s="7">
        <v>12</v>
      </c>
    </row>
    <row r="17" spans="2:3" x14ac:dyDescent="0.2">
      <c r="B17" s="12" t="s">
        <v>33</v>
      </c>
      <c r="C17" s="7">
        <v>0</v>
      </c>
    </row>
    <row r="18" spans="2:3" x14ac:dyDescent="0.2">
      <c r="B18" s="12" t="s">
        <v>34</v>
      </c>
      <c r="C18" s="7">
        <v>12</v>
      </c>
    </row>
    <row r="19" spans="2:3" x14ac:dyDescent="0.2">
      <c r="B19" s="12" t="s">
        <v>35</v>
      </c>
      <c r="C19" s="7">
        <v>5</v>
      </c>
    </row>
    <row r="20" spans="2:3" ht="15" x14ac:dyDescent="0.25">
      <c r="B20" s="13" t="s">
        <v>36</v>
      </c>
      <c r="C20" s="1">
        <v>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0" sqref="E20"/>
    </sheetView>
  </sheetViews>
  <sheetFormatPr baseColWidth="10" defaultRowHeight="12.75" x14ac:dyDescent="0.2"/>
  <cols>
    <col min="1" max="1" width="11.42578125" style="10"/>
    <col min="2" max="2" width="43.42578125" style="10" bestFit="1" customWidth="1"/>
    <col min="3" max="4" width="11.42578125" style="10"/>
    <col min="5" max="5" width="38.85546875" style="10" customWidth="1"/>
    <col min="6" max="6" width="89.85546875" style="10" customWidth="1"/>
    <col min="7" max="7" width="36.5703125" style="10" customWidth="1"/>
    <col min="8" max="9" width="11.42578125" style="10"/>
    <col min="10" max="10" width="33.42578125" style="10" customWidth="1"/>
    <col min="11" max="16384" width="11.42578125" style="10"/>
  </cols>
  <sheetData>
    <row r="1" spans="1:10" ht="38.25" x14ac:dyDescent="0.2">
      <c r="A1" s="3" t="s">
        <v>0</v>
      </c>
      <c r="B1" s="4" t="s">
        <v>37</v>
      </c>
      <c r="C1" s="5" t="s">
        <v>1</v>
      </c>
      <c r="D1" s="5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30</v>
      </c>
    </row>
    <row r="2" spans="1:10" ht="15" x14ac:dyDescent="0.25">
      <c r="A2" s="7">
        <v>1</v>
      </c>
      <c r="B2" s="7">
        <v>1368012019</v>
      </c>
      <c r="C2" s="7" t="s">
        <v>9</v>
      </c>
      <c r="D2" s="9">
        <v>43626</v>
      </c>
      <c r="E2" s="7" t="s">
        <v>20</v>
      </c>
      <c r="F2" s="7" t="s">
        <v>21</v>
      </c>
      <c r="G2" s="14" t="s">
        <v>24</v>
      </c>
      <c r="H2" s="9">
        <v>43635</v>
      </c>
      <c r="I2" s="7">
        <v>7</v>
      </c>
      <c r="J2" s="1" t="s">
        <v>31</v>
      </c>
    </row>
    <row r="3" spans="1:10" ht="29.25" customHeight="1" x14ac:dyDescent="0.25">
      <c r="A3" s="7">
        <v>2</v>
      </c>
      <c r="B3" s="7">
        <v>1435902019</v>
      </c>
      <c r="C3" s="7" t="s">
        <v>9</v>
      </c>
      <c r="D3" s="9">
        <v>43633</v>
      </c>
      <c r="E3" s="7" t="s">
        <v>20</v>
      </c>
      <c r="F3" s="7" t="s">
        <v>28</v>
      </c>
      <c r="G3" s="15" t="s">
        <v>25</v>
      </c>
      <c r="H3" s="9">
        <v>43642</v>
      </c>
      <c r="I3" s="7">
        <v>6</v>
      </c>
      <c r="J3" s="1" t="s">
        <v>31</v>
      </c>
    </row>
    <row r="4" spans="1:10" ht="15" x14ac:dyDescent="0.25">
      <c r="A4" s="7">
        <v>3</v>
      </c>
      <c r="B4" s="7">
        <v>1473882019</v>
      </c>
      <c r="C4" s="7" t="s">
        <v>9</v>
      </c>
      <c r="D4" s="9">
        <v>43636</v>
      </c>
      <c r="E4" s="7" t="s">
        <v>20</v>
      </c>
      <c r="F4" s="7" t="s">
        <v>21</v>
      </c>
      <c r="G4" s="14" t="s">
        <v>24</v>
      </c>
      <c r="H4" s="9">
        <v>43649</v>
      </c>
      <c r="I4" s="7">
        <v>7</v>
      </c>
      <c r="J4" s="1" t="s">
        <v>31</v>
      </c>
    </row>
    <row r="5" spans="1:10" ht="15" x14ac:dyDescent="0.25">
      <c r="A5" s="7">
        <v>4</v>
      </c>
      <c r="B5" s="7">
        <v>1473942019</v>
      </c>
      <c r="C5" s="7" t="s">
        <v>9</v>
      </c>
      <c r="D5" s="9">
        <v>43636</v>
      </c>
      <c r="E5" s="7" t="s">
        <v>20</v>
      </c>
      <c r="F5" s="7" t="s">
        <v>21</v>
      </c>
      <c r="G5" s="14" t="s">
        <v>24</v>
      </c>
      <c r="H5" s="9">
        <v>43649</v>
      </c>
      <c r="I5" s="7">
        <v>7</v>
      </c>
      <c r="J5" s="1" t="s">
        <v>31</v>
      </c>
    </row>
    <row r="6" spans="1:10" ht="37.5" customHeight="1" x14ac:dyDescent="0.25">
      <c r="A6" s="7">
        <v>5</v>
      </c>
      <c r="B6" s="7">
        <v>1474112019</v>
      </c>
      <c r="C6" s="7" t="s">
        <v>9</v>
      </c>
      <c r="D6" s="9">
        <v>43636</v>
      </c>
      <c r="E6" s="7" t="s">
        <v>20</v>
      </c>
      <c r="F6" s="7" t="s">
        <v>28</v>
      </c>
      <c r="G6" s="15" t="s">
        <v>25</v>
      </c>
      <c r="H6" s="9">
        <v>43642</v>
      </c>
      <c r="I6" s="7">
        <v>3</v>
      </c>
      <c r="J6" s="1" t="s">
        <v>31</v>
      </c>
    </row>
    <row r="7" spans="1:10" ht="15" x14ac:dyDescent="0.25">
      <c r="A7" s="7">
        <v>6</v>
      </c>
      <c r="B7" s="7">
        <v>1488012019</v>
      </c>
      <c r="C7" s="7" t="s">
        <v>9</v>
      </c>
      <c r="D7" s="9">
        <v>43637</v>
      </c>
      <c r="E7" s="7" t="s">
        <v>20</v>
      </c>
      <c r="F7" s="7" t="s">
        <v>21</v>
      </c>
      <c r="G7" s="14" t="s">
        <v>24</v>
      </c>
      <c r="H7" s="9">
        <v>43649</v>
      </c>
      <c r="I7" s="7">
        <v>6</v>
      </c>
      <c r="J7" s="1" t="s">
        <v>31</v>
      </c>
    </row>
    <row r="8" spans="1:10" ht="15" x14ac:dyDescent="0.25">
      <c r="A8" s="7">
        <v>7</v>
      </c>
      <c r="B8" s="7">
        <v>1505012019</v>
      </c>
      <c r="C8" s="7" t="s">
        <v>9</v>
      </c>
      <c r="D8" s="9">
        <v>43641</v>
      </c>
      <c r="E8" s="7" t="s">
        <v>20</v>
      </c>
      <c r="F8" s="7" t="s">
        <v>21</v>
      </c>
      <c r="G8" s="14" t="s">
        <v>24</v>
      </c>
      <c r="H8" s="9">
        <v>43649</v>
      </c>
      <c r="I8" s="7">
        <v>5</v>
      </c>
      <c r="J8" s="1" t="s">
        <v>31</v>
      </c>
    </row>
    <row r="9" spans="1:10" ht="25.5" x14ac:dyDescent="0.25">
      <c r="A9" s="7">
        <v>8</v>
      </c>
      <c r="B9" s="2">
        <v>1466902019</v>
      </c>
      <c r="C9" s="7" t="s">
        <v>18</v>
      </c>
      <c r="D9" s="9">
        <v>43637</v>
      </c>
      <c r="E9" s="7" t="s">
        <v>20</v>
      </c>
      <c r="F9" s="7" t="s">
        <v>29</v>
      </c>
      <c r="G9" s="15" t="s">
        <v>25</v>
      </c>
      <c r="H9" s="9">
        <v>43637</v>
      </c>
      <c r="I9" s="7">
        <v>1</v>
      </c>
      <c r="J9" s="1" t="s">
        <v>31</v>
      </c>
    </row>
    <row r="11" spans="1:10" x14ac:dyDescent="0.2">
      <c r="B11" s="12" t="s">
        <v>32</v>
      </c>
      <c r="C11" s="7">
        <v>8</v>
      </c>
    </row>
    <row r="12" spans="1:10" x14ac:dyDescent="0.2">
      <c r="B12" s="12" t="s">
        <v>33</v>
      </c>
      <c r="C12" s="7">
        <v>0</v>
      </c>
    </row>
    <row r="13" spans="1:10" x14ac:dyDescent="0.2">
      <c r="B13" s="12" t="s">
        <v>34</v>
      </c>
      <c r="C13" s="7">
        <v>8</v>
      </c>
    </row>
    <row r="14" spans="1:10" x14ac:dyDescent="0.2">
      <c r="B14" s="12" t="s">
        <v>35</v>
      </c>
      <c r="C14" s="7">
        <v>5</v>
      </c>
    </row>
    <row r="15" spans="1:10" ht="15" x14ac:dyDescent="0.25">
      <c r="B15" s="13" t="s">
        <v>36</v>
      </c>
      <c r="C15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Ventanilla y Correspondencia Idep</dc:creator>
  <cp:lastModifiedBy>Ventanilla y Correspondencia Idep</cp:lastModifiedBy>
  <dcterms:created xsi:type="dcterms:W3CDTF">2019-06-27T13:49:07Z</dcterms:created>
  <dcterms:modified xsi:type="dcterms:W3CDTF">2019-07-10T14:09:30Z</dcterms:modified>
</cp:coreProperties>
</file>